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workbookProtection workbookPassword="CCDC" lockStructure="1"/>
  <bookViews>
    <workbookView xWindow="0" yWindow="0" windowWidth="28800" windowHeight="12330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C1032" i="2"/>
  <c r="B1032" i="2"/>
  <c r="A1032" i="2"/>
  <c r="D1032" i="2" s="1"/>
  <c r="H1031" i="2"/>
  <c r="F1031" i="2"/>
  <c r="E1031" i="2"/>
  <c r="D1031" i="2"/>
  <c r="C1031" i="2"/>
  <c r="B1031" i="2"/>
  <c r="A1031" i="2"/>
  <c r="H1030" i="2"/>
  <c r="F1030" i="2"/>
  <c r="E1030" i="2"/>
  <c r="C1030" i="2"/>
  <c r="B1030" i="2"/>
  <c r="A1030" i="2"/>
  <c r="D1030" i="2" s="1"/>
  <c r="H1029" i="2"/>
  <c r="F1029" i="2"/>
  <c r="E1029" i="2"/>
  <c r="D1029" i="2"/>
  <c r="C1029" i="2"/>
  <c r="B1029" i="2"/>
  <c r="A1029" i="2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C1025" i="2"/>
  <c r="B1025" i="2"/>
  <c r="A1025" i="2"/>
  <c r="D1025" i="2" s="1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C1019" i="2"/>
  <c r="B1019" i="2"/>
  <c r="A1019" i="2"/>
  <c r="D1019" i="2" s="1"/>
  <c r="H1018" i="2"/>
  <c r="F1018" i="2"/>
  <c r="E1018" i="2"/>
  <c r="C1018" i="2"/>
  <c r="B1018" i="2"/>
  <c r="A1018" i="2"/>
  <c r="D1018" i="2" s="1"/>
  <c r="H1017" i="2"/>
  <c r="F1017" i="2"/>
  <c r="E1017" i="2"/>
  <c r="C1017" i="2"/>
  <c r="B1017" i="2"/>
  <c r="A1017" i="2"/>
  <c r="D1017" i="2" s="1"/>
  <c r="H1016" i="2"/>
  <c r="F1016" i="2"/>
  <c r="E1016" i="2"/>
  <c r="C1016" i="2"/>
  <c r="B1016" i="2"/>
  <c r="A1016" i="2"/>
  <c r="D1016" i="2" s="1"/>
  <c r="H1015" i="2"/>
  <c r="F1015" i="2"/>
  <c r="E1015" i="2"/>
  <c r="C1015" i="2"/>
  <c r="B1015" i="2"/>
  <c r="A1015" i="2"/>
  <c r="D1015" i="2" s="1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C1006" i="2"/>
  <c r="B1006" i="2"/>
  <c r="A1006" i="2"/>
  <c r="D1006" i="2" s="1"/>
  <c r="H1005" i="2"/>
  <c r="F1005" i="2"/>
  <c r="E1005" i="2"/>
  <c r="C1005" i="2"/>
  <c r="B1005" i="2"/>
  <c r="A1005" i="2"/>
  <c r="D1005" i="2" s="1"/>
  <c r="H1004" i="2"/>
  <c r="F1004" i="2"/>
  <c r="E1004" i="2"/>
  <c r="C1004" i="2"/>
  <c r="B1004" i="2"/>
  <c r="A1004" i="2"/>
  <c r="D1004" i="2" s="1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C983" i="2"/>
  <c r="B983" i="2"/>
  <c r="A983" i="2"/>
  <c r="D983" i="2" s="1"/>
  <c r="H982" i="2"/>
  <c r="F982" i="2"/>
  <c r="E982" i="2"/>
  <c r="C982" i="2"/>
  <c r="B982" i="2"/>
  <c r="A982" i="2"/>
  <c r="D982" i="2" s="1"/>
  <c r="H981" i="2"/>
  <c r="F981" i="2"/>
  <c r="E981" i="2"/>
  <c r="C981" i="2"/>
  <c r="B981" i="2"/>
  <c r="A981" i="2"/>
  <c r="D981" i="2" s="1"/>
  <c r="H980" i="2"/>
  <c r="F980" i="2"/>
  <c r="E980" i="2"/>
  <c r="C980" i="2"/>
  <c r="B980" i="2"/>
  <c r="A980" i="2"/>
  <c r="D980" i="2" s="1"/>
  <c r="H979" i="2"/>
  <c r="F979" i="2"/>
  <c r="E979" i="2"/>
  <c r="C979" i="2"/>
  <c r="B979" i="2"/>
  <c r="A979" i="2"/>
  <c r="D979" i="2" s="1"/>
  <c r="H978" i="2"/>
  <c r="F978" i="2"/>
  <c r="E978" i="2"/>
  <c r="C978" i="2"/>
  <c r="B978" i="2"/>
  <c r="A978" i="2"/>
  <c r="D978" i="2" s="1"/>
  <c r="H977" i="2"/>
  <c r="F977" i="2"/>
  <c r="E977" i="2"/>
  <c r="C977" i="2"/>
  <c r="B977" i="2"/>
  <c r="A977" i="2"/>
  <c r="D977" i="2" s="1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C974" i="2"/>
  <c r="B974" i="2"/>
  <c r="A974" i="2"/>
  <c r="D974" i="2" s="1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C971" i="2"/>
  <c r="B971" i="2"/>
  <c r="A971" i="2"/>
  <c r="D971" i="2" s="1"/>
  <c r="H970" i="2"/>
  <c r="F970" i="2"/>
  <c r="E970" i="2"/>
  <c r="C970" i="2"/>
  <c r="B970" i="2"/>
  <c r="A970" i="2"/>
  <c r="D970" i="2" s="1"/>
  <c r="H969" i="2"/>
  <c r="F969" i="2"/>
  <c r="E969" i="2"/>
  <c r="C969" i="2"/>
  <c r="B969" i="2"/>
  <c r="A969" i="2"/>
  <c r="D969" i="2" s="1"/>
  <c r="H968" i="2"/>
  <c r="F968" i="2"/>
  <c r="E968" i="2"/>
  <c r="C968" i="2"/>
  <c r="B968" i="2"/>
  <c r="A968" i="2"/>
  <c r="D968" i="2" s="1"/>
  <c r="H967" i="2"/>
  <c r="F967" i="2"/>
  <c r="E967" i="2"/>
  <c r="C967" i="2"/>
  <c r="B967" i="2"/>
  <c r="A967" i="2"/>
  <c r="D967" i="2" s="1"/>
  <c r="H966" i="2"/>
  <c r="F966" i="2"/>
  <c r="E966" i="2"/>
  <c r="C966" i="2"/>
  <c r="B966" i="2"/>
  <c r="A966" i="2"/>
  <c r="D966" i="2" s="1"/>
  <c r="H965" i="2"/>
  <c r="F965" i="2"/>
  <c r="E965" i="2"/>
  <c r="C965" i="2"/>
  <c r="B965" i="2"/>
  <c r="A965" i="2"/>
  <c r="D965" i="2" s="1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C956" i="2"/>
  <c r="B956" i="2"/>
  <c r="A956" i="2"/>
  <c r="D956" i="2" s="1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C949" i="2"/>
  <c r="B949" i="2"/>
  <c r="A949" i="2"/>
  <c r="D949" i="2" s="1"/>
  <c r="H948" i="2"/>
  <c r="F948" i="2"/>
  <c r="E948" i="2"/>
  <c r="C948" i="2"/>
  <c r="B948" i="2"/>
  <c r="A948" i="2"/>
  <c r="D948" i="2" s="1"/>
  <c r="H947" i="2"/>
  <c r="F947" i="2"/>
  <c r="E947" i="2"/>
  <c r="C947" i="2"/>
  <c r="B947" i="2"/>
  <c r="A947" i="2"/>
  <c r="D947" i="2" s="1"/>
  <c r="H946" i="2"/>
  <c r="F946" i="2"/>
  <c r="E946" i="2"/>
  <c r="C946" i="2"/>
  <c r="B946" i="2"/>
  <c r="A946" i="2"/>
  <c r="D946" i="2" s="1"/>
  <c r="H945" i="2"/>
  <c r="F945" i="2"/>
  <c r="E945" i="2"/>
  <c r="C945" i="2"/>
  <c r="B945" i="2"/>
  <c r="A945" i="2"/>
  <c r="D945" i="2" s="1"/>
  <c r="H944" i="2"/>
  <c r="F944" i="2"/>
  <c r="E944" i="2"/>
  <c r="D944" i="2"/>
  <c r="C944" i="2"/>
  <c r="B944" i="2"/>
  <c r="A944" i="2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C936" i="2"/>
  <c r="B936" i="2"/>
  <c r="A936" i="2"/>
  <c r="D936" i="2" s="1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C933" i="2"/>
  <c r="B933" i="2"/>
  <c r="A933" i="2"/>
  <c r="D933" i="2" s="1"/>
  <c r="H932" i="2"/>
  <c r="F932" i="2"/>
  <c r="E932" i="2"/>
  <c r="C932" i="2"/>
  <c r="B932" i="2"/>
  <c r="A932" i="2"/>
  <c r="D932" i="2" s="1"/>
  <c r="H931" i="2"/>
  <c r="F931" i="2"/>
  <c r="E931" i="2"/>
  <c r="C931" i="2"/>
  <c r="B931" i="2"/>
  <c r="A931" i="2"/>
  <c r="D931" i="2" s="1"/>
  <c r="H930" i="2"/>
  <c r="F930" i="2"/>
  <c r="E930" i="2"/>
  <c r="C930" i="2"/>
  <c r="B930" i="2"/>
  <c r="A930" i="2"/>
  <c r="D930" i="2" s="1"/>
  <c r="H929" i="2"/>
  <c r="F929" i="2"/>
  <c r="E929" i="2"/>
  <c r="C929" i="2"/>
  <c r="B929" i="2"/>
  <c r="A929" i="2"/>
  <c r="D929" i="2" s="1"/>
  <c r="H928" i="2"/>
  <c r="F928" i="2"/>
  <c r="E928" i="2"/>
  <c r="C928" i="2"/>
  <c r="B928" i="2"/>
  <c r="A928" i="2"/>
  <c r="D928" i="2" s="1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C925" i="2"/>
  <c r="B925" i="2"/>
  <c r="A925" i="2"/>
  <c r="D925" i="2" s="1"/>
  <c r="H924" i="2"/>
  <c r="F924" i="2"/>
  <c r="E924" i="2"/>
  <c r="C924" i="2"/>
  <c r="B924" i="2"/>
  <c r="A924" i="2"/>
  <c r="D924" i="2" s="1"/>
  <c r="H923" i="2"/>
  <c r="F923" i="2"/>
  <c r="E923" i="2"/>
  <c r="C923" i="2"/>
  <c r="B923" i="2"/>
  <c r="A923" i="2"/>
  <c r="D923" i="2" s="1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D920" i="2"/>
  <c r="C920" i="2"/>
  <c r="B920" i="2"/>
  <c r="A920" i="2"/>
  <c r="H919" i="2"/>
  <c r="F919" i="2"/>
  <c r="E919" i="2"/>
  <c r="C919" i="2"/>
  <c r="B919" i="2"/>
  <c r="A919" i="2"/>
  <c r="D919" i="2" s="1"/>
  <c r="H918" i="2"/>
  <c r="F918" i="2"/>
  <c r="E918" i="2"/>
  <c r="C918" i="2"/>
  <c r="B918" i="2"/>
  <c r="A918" i="2"/>
  <c r="D918" i="2" s="1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C912" i="2"/>
  <c r="B912" i="2"/>
  <c r="A912" i="2"/>
  <c r="D912" i="2" s="1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C908" i="2"/>
  <c r="B908" i="2"/>
  <c r="A908" i="2"/>
  <c r="D908" i="2" s="1"/>
  <c r="H907" i="2"/>
  <c r="F907" i="2"/>
  <c r="E907" i="2"/>
  <c r="C907" i="2"/>
  <c r="B907" i="2"/>
  <c r="A907" i="2"/>
  <c r="D907" i="2" s="1"/>
  <c r="H906" i="2"/>
  <c r="F906" i="2"/>
  <c r="E906" i="2"/>
  <c r="C906" i="2"/>
  <c r="B906" i="2"/>
  <c r="A906" i="2"/>
  <c r="D906" i="2" s="1"/>
  <c r="H905" i="2"/>
  <c r="F905" i="2"/>
  <c r="E905" i="2"/>
  <c r="C905" i="2"/>
  <c r="B905" i="2"/>
  <c r="A905" i="2"/>
  <c r="D905" i="2" s="1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C901" i="2"/>
  <c r="B901" i="2"/>
  <c r="A901" i="2"/>
  <c r="D901" i="2" s="1"/>
  <c r="H900" i="2"/>
  <c r="F900" i="2"/>
  <c r="E900" i="2"/>
  <c r="C900" i="2"/>
  <c r="B900" i="2"/>
  <c r="A900" i="2"/>
  <c r="D900" i="2" s="1"/>
  <c r="H899" i="2"/>
  <c r="F899" i="2"/>
  <c r="E899" i="2"/>
  <c r="C899" i="2"/>
  <c r="B899" i="2"/>
  <c r="A899" i="2"/>
  <c r="D899" i="2" s="1"/>
  <c r="H898" i="2"/>
  <c r="F898" i="2"/>
  <c r="E898" i="2"/>
  <c r="C898" i="2"/>
  <c r="B898" i="2"/>
  <c r="A898" i="2"/>
  <c r="D898" i="2" s="1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C894" i="2"/>
  <c r="B894" i="2"/>
  <c r="A894" i="2"/>
  <c r="D894" i="2" s="1"/>
  <c r="H893" i="2"/>
  <c r="F893" i="2"/>
  <c r="E893" i="2"/>
  <c r="C893" i="2"/>
  <c r="B893" i="2"/>
  <c r="A893" i="2"/>
  <c r="D893" i="2" s="1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C888" i="2"/>
  <c r="B888" i="2"/>
  <c r="A888" i="2"/>
  <c r="D888" i="2" s="1"/>
  <c r="H887" i="2"/>
  <c r="F887" i="2"/>
  <c r="E887" i="2"/>
  <c r="C887" i="2"/>
  <c r="B887" i="2"/>
  <c r="A887" i="2"/>
  <c r="D887" i="2" s="1"/>
  <c r="H886" i="2"/>
  <c r="F886" i="2"/>
  <c r="E886" i="2"/>
  <c r="C886" i="2"/>
  <c r="B886" i="2"/>
  <c r="A886" i="2"/>
  <c r="D886" i="2" s="1"/>
  <c r="H885" i="2"/>
  <c r="F885" i="2"/>
  <c r="E885" i="2"/>
  <c r="C885" i="2"/>
  <c r="B885" i="2"/>
  <c r="A885" i="2"/>
  <c r="D885" i="2" s="1"/>
  <c r="H884" i="2"/>
  <c r="F884" i="2"/>
  <c r="E884" i="2"/>
  <c r="C884" i="2"/>
  <c r="B884" i="2"/>
  <c r="A884" i="2"/>
  <c r="D884" i="2" s="1"/>
  <c r="H883" i="2"/>
  <c r="F883" i="2"/>
  <c r="E883" i="2"/>
  <c r="C883" i="2"/>
  <c r="B883" i="2"/>
  <c r="A883" i="2"/>
  <c r="D883" i="2" s="1"/>
  <c r="H882" i="2"/>
  <c r="F882" i="2"/>
  <c r="E882" i="2"/>
  <c r="C882" i="2"/>
  <c r="B882" i="2"/>
  <c r="A882" i="2"/>
  <c r="D882" i="2" s="1"/>
  <c r="H881" i="2"/>
  <c r="F881" i="2"/>
  <c r="E881" i="2"/>
  <c r="C881" i="2"/>
  <c r="B881" i="2"/>
  <c r="A881" i="2"/>
  <c r="D881" i="2" s="1"/>
  <c r="H880" i="2"/>
  <c r="F880" i="2"/>
  <c r="E880" i="2"/>
  <c r="C880" i="2"/>
  <c r="B880" i="2"/>
  <c r="A880" i="2"/>
  <c r="D880" i="2" s="1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C875" i="2"/>
  <c r="B875" i="2"/>
  <c r="A875" i="2"/>
  <c r="D875" i="2" s="1"/>
  <c r="H874" i="2"/>
  <c r="F874" i="2"/>
  <c r="E874" i="2"/>
  <c r="C874" i="2"/>
  <c r="B874" i="2"/>
  <c r="A874" i="2"/>
  <c r="D874" i="2" s="1"/>
  <c r="H873" i="2"/>
  <c r="F873" i="2"/>
  <c r="E873" i="2"/>
  <c r="C873" i="2"/>
  <c r="B873" i="2"/>
  <c r="A873" i="2"/>
  <c r="D873" i="2" s="1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C870" i="2"/>
  <c r="B870" i="2"/>
  <c r="A870" i="2"/>
  <c r="D870" i="2" s="1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D865" i="2"/>
  <c r="C865" i="2"/>
  <c r="B865" i="2"/>
  <c r="A865" i="2"/>
  <c r="H864" i="2"/>
  <c r="F864" i="2"/>
  <c r="E864" i="2"/>
  <c r="C864" i="2"/>
  <c r="B864" i="2"/>
  <c r="A864" i="2"/>
  <c r="D864" i="2" s="1"/>
  <c r="H863" i="2"/>
  <c r="F863" i="2"/>
  <c r="E863" i="2"/>
  <c r="C863" i="2"/>
  <c r="B863" i="2"/>
  <c r="A863" i="2"/>
  <c r="D863" i="2" s="1"/>
  <c r="H862" i="2"/>
  <c r="F862" i="2"/>
  <c r="E862" i="2"/>
  <c r="C862" i="2"/>
  <c r="B862" i="2"/>
  <c r="A862" i="2"/>
  <c r="D862" i="2" s="1"/>
  <c r="H861" i="2"/>
  <c r="F861" i="2"/>
  <c r="E861" i="2"/>
  <c r="C861" i="2"/>
  <c r="B861" i="2"/>
  <c r="A861" i="2"/>
  <c r="D861" i="2" s="1"/>
  <c r="H860" i="2"/>
  <c r="F860" i="2"/>
  <c r="E860" i="2"/>
  <c r="D860" i="2"/>
  <c r="C860" i="2"/>
  <c r="B860" i="2"/>
  <c r="A860" i="2"/>
  <c r="H859" i="2"/>
  <c r="F859" i="2"/>
  <c r="E859" i="2"/>
  <c r="C859" i="2"/>
  <c r="B859" i="2"/>
  <c r="A859" i="2"/>
  <c r="D859" i="2" s="1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C853" i="2"/>
  <c r="B853" i="2"/>
  <c r="A853" i="2"/>
  <c r="D853" i="2" s="1"/>
  <c r="H852" i="2"/>
  <c r="F852" i="2"/>
  <c r="E852" i="2"/>
  <c r="C852" i="2"/>
  <c r="B852" i="2"/>
  <c r="A852" i="2"/>
  <c r="D852" i="2" s="1"/>
  <c r="H851" i="2"/>
  <c r="F851" i="2"/>
  <c r="E851" i="2"/>
  <c r="C851" i="2"/>
  <c r="B851" i="2"/>
  <c r="A851" i="2"/>
  <c r="D851" i="2" s="1"/>
  <c r="H850" i="2"/>
  <c r="F850" i="2"/>
  <c r="E850" i="2"/>
  <c r="C850" i="2"/>
  <c r="B850" i="2"/>
  <c r="A850" i="2"/>
  <c r="D850" i="2" s="1"/>
  <c r="H849" i="2"/>
  <c r="F849" i="2"/>
  <c r="E849" i="2"/>
  <c r="C849" i="2"/>
  <c r="B849" i="2"/>
  <c r="A849" i="2"/>
  <c r="D849" i="2" s="1"/>
  <c r="H848" i="2"/>
  <c r="F848" i="2"/>
  <c r="E848" i="2"/>
  <c r="C848" i="2"/>
  <c r="B848" i="2"/>
  <c r="A848" i="2"/>
  <c r="D848" i="2" s="1"/>
  <c r="H847" i="2"/>
  <c r="F847" i="2"/>
  <c r="E847" i="2"/>
  <c r="C847" i="2"/>
  <c r="B847" i="2"/>
  <c r="A847" i="2"/>
  <c r="D847" i="2" s="1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C842" i="2"/>
  <c r="B842" i="2"/>
  <c r="A842" i="2"/>
  <c r="D842" i="2" s="1"/>
  <c r="H841" i="2"/>
  <c r="F841" i="2"/>
  <c r="E841" i="2"/>
  <c r="D841" i="2"/>
  <c r="C841" i="2"/>
  <c r="B841" i="2"/>
  <c r="A841" i="2"/>
  <c r="H840" i="2"/>
  <c r="F840" i="2"/>
  <c r="E840" i="2"/>
  <c r="C840" i="2"/>
  <c r="B840" i="2"/>
  <c r="A840" i="2"/>
  <c r="D840" i="2" s="1"/>
  <c r="H839" i="2"/>
  <c r="F839" i="2"/>
  <c r="E839" i="2"/>
  <c r="D839" i="2"/>
  <c r="C839" i="2"/>
  <c r="B839" i="2"/>
  <c r="A839" i="2"/>
  <c r="H838" i="2"/>
  <c r="F838" i="2"/>
  <c r="E838" i="2"/>
  <c r="C838" i="2"/>
  <c r="B838" i="2"/>
  <c r="A838" i="2"/>
  <c r="D838" i="2" s="1"/>
  <c r="H837" i="2"/>
  <c r="F837" i="2"/>
  <c r="E837" i="2"/>
  <c r="C837" i="2"/>
  <c r="B837" i="2"/>
  <c r="A837" i="2"/>
  <c r="D837" i="2" s="1"/>
  <c r="H836" i="2"/>
  <c r="F836" i="2"/>
  <c r="E836" i="2"/>
  <c r="C836" i="2"/>
  <c r="B836" i="2"/>
  <c r="A836" i="2"/>
  <c r="D836" i="2" s="1"/>
  <c r="H835" i="2"/>
  <c r="F835" i="2"/>
  <c r="E835" i="2"/>
  <c r="C835" i="2"/>
  <c r="B835" i="2"/>
  <c r="A835" i="2"/>
  <c r="D835" i="2" s="1"/>
  <c r="H834" i="2"/>
  <c r="F834" i="2"/>
  <c r="E834" i="2"/>
  <c r="C834" i="2"/>
  <c r="B834" i="2"/>
  <c r="A834" i="2"/>
  <c r="D834" i="2" s="1"/>
  <c r="H833" i="2"/>
  <c r="F833" i="2"/>
  <c r="E833" i="2"/>
  <c r="C833" i="2"/>
  <c r="B833" i="2"/>
  <c r="A833" i="2"/>
  <c r="D833" i="2" s="1"/>
  <c r="H832" i="2"/>
  <c r="F832" i="2"/>
  <c r="E832" i="2"/>
  <c r="C832" i="2"/>
  <c r="B832" i="2"/>
  <c r="A832" i="2"/>
  <c r="D832" i="2" s="1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C829" i="2"/>
  <c r="B829" i="2"/>
  <c r="A829" i="2"/>
  <c r="D829" i="2" s="1"/>
  <c r="H828" i="2"/>
  <c r="F828" i="2"/>
  <c r="E828" i="2"/>
  <c r="C828" i="2"/>
  <c r="B828" i="2"/>
  <c r="A828" i="2"/>
  <c r="D828" i="2" s="1"/>
  <c r="H827" i="2"/>
  <c r="F827" i="2"/>
  <c r="E827" i="2"/>
  <c r="C827" i="2"/>
  <c r="B827" i="2"/>
  <c r="A827" i="2"/>
  <c r="D827" i="2" s="1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D824" i="2"/>
  <c r="C824" i="2"/>
  <c r="B824" i="2"/>
  <c r="A824" i="2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C817" i="2"/>
  <c r="B817" i="2"/>
  <c r="A817" i="2"/>
  <c r="D817" i="2" s="1"/>
  <c r="H816" i="2"/>
  <c r="F816" i="2"/>
  <c r="E816" i="2"/>
  <c r="C816" i="2"/>
  <c r="B816" i="2"/>
  <c r="A816" i="2"/>
  <c r="D816" i="2" s="1"/>
  <c r="H815" i="2"/>
  <c r="F815" i="2"/>
  <c r="E815" i="2"/>
  <c r="C815" i="2"/>
  <c r="B815" i="2"/>
  <c r="A815" i="2"/>
  <c r="D815" i="2" s="1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C812" i="2"/>
  <c r="B812" i="2"/>
  <c r="A812" i="2"/>
  <c r="D812" i="2" s="1"/>
  <c r="H811" i="2"/>
  <c r="F811" i="2"/>
  <c r="E811" i="2"/>
  <c r="C811" i="2"/>
  <c r="B811" i="2"/>
  <c r="A811" i="2"/>
  <c r="D811" i="2" s="1"/>
  <c r="H810" i="2"/>
  <c r="F810" i="2"/>
  <c r="E810" i="2"/>
  <c r="C810" i="2"/>
  <c r="B810" i="2"/>
  <c r="A810" i="2"/>
  <c r="D810" i="2" s="1"/>
  <c r="H809" i="2"/>
  <c r="F809" i="2"/>
  <c r="E809" i="2"/>
  <c r="C809" i="2"/>
  <c r="B809" i="2"/>
  <c r="A809" i="2"/>
  <c r="D809" i="2" s="1"/>
  <c r="H808" i="2"/>
  <c r="F808" i="2"/>
  <c r="E808" i="2"/>
  <c r="C808" i="2"/>
  <c r="B808" i="2"/>
  <c r="A808" i="2"/>
  <c r="D808" i="2" s="1"/>
  <c r="H807" i="2"/>
  <c r="F807" i="2"/>
  <c r="E807" i="2"/>
  <c r="D807" i="2"/>
  <c r="C807" i="2"/>
  <c r="B807" i="2"/>
  <c r="A807" i="2"/>
  <c r="H806" i="2"/>
  <c r="F806" i="2"/>
  <c r="E806" i="2"/>
  <c r="C806" i="2"/>
  <c r="B806" i="2"/>
  <c r="A806" i="2"/>
  <c r="D806" i="2" s="1"/>
  <c r="H805" i="2"/>
  <c r="F805" i="2"/>
  <c r="E805" i="2"/>
  <c r="C805" i="2"/>
  <c r="B805" i="2"/>
  <c r="A805" i="2"/>
  <c r="D805" i="2" s="1"/>
  <c r="H804" i="2"/>
  <c r="F804" i="2"/>
  <c r="E804" i="2"/>
  <c r="C804" i="2"/>
  <c r="B804" i="2"/>
  <c r="A804" i="2"/>
  <c r="D804" i="2" s="1"/>
  <c r="H803" i="2"/>
  <c r="F803" i="2"/>
  <c r="E803" i="2"/>
  <c r="C803" i="2"/>
  <c r="B803" i="2"/>
  <c r="A803" i="2"/>
  <c r="D803" i="2" s="1"/>
  <c r="H802" i="2"/>
  <c r="F802" i="2"/>
  <c r="E802" i="2"/>
  <c r="C802" i="2"/>
  <c r="B802" i="2"/>
  <c r="A802" i="2"/>
  <c r="D802" i="2" s="1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C798" i="2"/>
  <c r="B798" i="2"/>
  <c r="A798" i="2"/>
  <c r="D798" i="2" s="1"/>
  <c r="H797" i="2"/>
  <c r="F797" i="2"/>
  <c r="E797" i="2"/>
  <c r="C797" i="2"/>
  <c r="B797" i="2"/>
  <c r="A797" i="2"/>
  <c r="D797" i="2" s="1"/>
  <c r="H796" i="2"/>
  <c r="F796" i="2"/>
  <c r="E796" i="2"/>
  <c r="C796" i="2"/>
  <c r="B796" i="2"/>
  <c r="A796" i="2"/>
  <c r="D796" i="2" s="1"/>
  <c r="H795" i="2"/>
  <c r="F795" i="2"/>
  <c r="E795" i="2"/>
  <c r="C795" i="2"/>
  <c r="B795" i="2"/>
  <c r="A795" i="2"/>
  <c r="D795" i="2" s="1"/>
  <c r="H794" i="2"/>
  <c r="F794" i="2"/>
  <c r="E794" i="2"/>
  <c r="C794" i="2"/>
  <c r="B794" i="2"/>
  <c r="A794" i="2"/>
  <c r="D794" i="2" s="1"/>
  <c r="H793" i="2"/>
  <c r="F793" i="2"/>
  <c r="E793" i="2"/>
  <c r="C793" i="2"/>
  <c r="B793" i="2"/>
  <c r="A793" i="2"/>
  <c r="D793" i="2" s="1"/>
  <c r="H792" i="2"/>
  <c r="F792" i="2"/>
  <c r="E792" i="2"/>
  <c r="C792" i="2"/>
  <c r="B792" i="2"/>
  <c r="A792" i="2"/>
  <c r="D792" i="2" s="1"/>
  <c r="H791" i="2"/>
  <c r="F791" i="2"/>
  <c r="E791" i="2"/>
  <c r="C791" i="2"/>
  <c r="B791" i="2"/>
  <c r="A791" i="2"/>
  <c r="D791" i="2" s="1"/>
  <c r="H790" i="2"/>
  <c r="F790" i="2"/>
  <c r="E790" i="2"/>
  <c r="C790" i="2"/>
  <c r="B790" i="2"/>
  <c r="A790" i="2"/>
  <c r="D790" i="2" s="1"/>
  <c r="H789" i="2"/>
  <c r="F789" i="2"/>
  <c r="E789" i="2"/>
  <c r="C789" i="2"/>
  <c r="B789" i="2"/>
  <c r="A789" i="2"/>
  <c r="D789" i="2" s="1"/>
  <c r="H788" i="2"/>
  <c r="F788" i="2"/>
  <c r="E788" i="2"/>
  <c r="C788" i="2"/>
  <c r="B788" i="2"/>
  <c r="A788" i="2"/>
  <c r="D788" i="2" s="1"/>
  <c r="H787" i="2"/>
  <c r="F787" i="2"/>
  <c r="E787" i="2"/>
  <c r="C787" i="2"/>
  <c r="B787" i="2"/>
  <c r="A787" i="2"/>
  <c r="D787" i="2" s="1"/>
  <c r="H786" i="2"/>
  <c r="F786" i="2"/>
  <c r="E786" i="2"/>
  <c r="C786" i="2"/>
  <c r="B786" i="2"/>
  <c r="A786" i="2"/>
  <c r="D786" i="2" s="1"/>
  <c r="H785" i="2"/>
  <c r="F785" i="2"/>
  <c r="E785" i="2"/>
  <c r="C785" i="2"/>
  <c r="B785" i="2"/>
  <c r="A785" i="2"/>
  <c r="D785" i="2" s="1"/>
  <c r="H784" i="2"/>
  <c r="F784" i="2"/>
  <c r="E784" i="2"/>
  <c r="C784" i="2"/>
  <c r="B784" i="2"/>
  <c r="A784" i="2"/>
  <c r="D784" i="2" s="1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C780" i="2"/>
  <c r="B780" i="2"/>
  <c r="A780" i="2"/>
  <c r="D780" i="2" s="1"/>
  <c r="H779" i="2"/>
  <c r="F779" i="2"/>
  <c r="E779" i="2"/>
  <c r="C779" i="2"/>
  <c r="B779" i="2"/>
  <c r="A779" i="2"/>
  <c r="D779" i="2" s="1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C775" i="2"/>
  <c r="B775" i="2"/>
  <c r="A775" i="2"/>
  <c r="D775" i="2" s="1"/>
  <c r="H774" i="2"/>
  <c r="F774" i="2"/>
  <c r="E774" i="2"/>
  <c r="C774" i="2"/>
  <c r="B774" i="2"/>
  <c r="A774" i="2"/>
  <c r="D774" i="2" s="1"/>
  <c r="H773" i="2"/>
  <c r="F773" i="2"/>
  <c r="E773" i="2"/>
  <c r="C773" i="2"/>
  <c r="B773" i="2"/>
  <c r="A773" i="2"/>
  <c r="D773" i="2" s="1"/>
  <c r="H772" i="2"/>
  <c r="F772" i="2"/>
  <c r="E772" i="2"/>
  <c r="C772" i="2"/>
  <c r="B772" i="2"/>
  <c r="A772" i="2"/>
  <c r="D772" i="2" s="1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C769" i="2"/>
  <c r="B769" i="2"/>
  <c r="A769" i="2"/>
  <c r="D769" i="2" s="1"/>
  <c r="H768" i="2"/>
  <c r="F768" i="2"/>
  <c r="E768" i="2"/>
  <c r="C768" i="2"/>
  <c r="B768" i="2"/>
  <c r="A768" i="2"/>
  <c r="D768" i="2" s="1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C763" i="2"/>
  <c r="B763" i="2"/>
  <c r="A763" i="2"/>
  <c r="D763" i="2" s="1"/>
  <c r="H762" i="2"/>
  <c r="F762" i="2"/>
  <c r="E762" i="2"/>
  <c r="C762" i="2"/>
  <c r="B762" i="2"/>
  <c r="A762" i="2"/>
  <c r="D762" i="2" s="1"/>
  <c r="H761" i="2"/>
  <c r="F761" i="2"/>
  <c r="E761" i="2"/>
  <c r="C761" i="2"/>
  <c r="B761" i="2"/>
  <c r="A761" i="2"/>
  <c r="D761" i="2" s="1"/>
  <c r="H760" i="2"/>
  <c r="F760" i="2"/>
  <c r="E760" i="2"/>
  <c r="C760" i="2"/>
  <c r="B760" i="2"/>
  <c r="A760" i="2"/>
  <c r="D760" i="2" s="1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C757" i="2"/>
  <c r="B757" i="2"/>
  <c r="A757" i="2"/>
  <c r="D757" i="2" s="1"/>
  <c r="H756" i="2"/>
  <c r="F756" i="2"/>
  <c r="E756" i="2"/>
  <c r="C756" i="2"/>
  <c r="B756" i="2"/>
  <c r="A756" i="2"/>
  <c r="D756" i="2" s="1"/>
  <c r="H755" i="2"/>
  <c r="F755" i="2"/>
  <c r="E755" i="2"/>
  <c r="D755" i="2"/>
  <c r="C755" i="2"/>
  <c r="B755" i="2"/>
  <c r="A755" i="2"/>
  <c r="H754" i="2"/>
  <c r="F754" i="2"/>
  <c r="E754" i="2"/>
  <c r="C754" i="2"/>
  <c r="B754" i="2"/>
  <c r="A754" i="2"/>
  <c r="D754" i="2" s="1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C751" i="2"/>
  <c r="B751" i="2"/>
  <c r="A751" i="2"/>
  <c r="D751" i="2" s="1"/>
  <c r="H750" i="2"/>
  <c r="F750" i="2"/>
  <c r="E750" i="2"/>
  <c r="C750" i="2"/>
  <c r="B750" i="2"/>
  <c r="A750" i="2"/>
  <c r="D750" i="2" s="1"/>
  <c r="H749" i="2"/>
  <c r="F749" i="2"/>
  <c r="E749" i="2"/>
  <c r="C749" i="2"/>
  <c r="B749" i="2"/>
  <c r="A749" i="2"/>
  <c r="D749" i="2" s="1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D745" i="2"/>
  <c r="C745" i="2"/>
  <c r="B745" i="2"/>
  <c r="A745" i="2"/>
  <c r="H744" i="2"/>
  <c r="F744" i="2"/>
  <c r="E744" i="2"/>
  <c r="C744" i="2"/>
  <c r="B744" i="2"/>
  <c r="A744" i="2"/>
  <c r="D744" i="2" s="1"/>
  <c r="H743" i="2"/>
  <c r="F743" i="2"/>
  <c r="E743" i="2"/>
  <c r="C743" i="2"/>
  <c r="B743" i="2"/>
  <c r="A743" i="2"/>
  <c r="D743" i="2" s="1"/>
  <c r="H742" i="2"/>
  <c r="F742" i="2"/>
  <c r="E742" i="2"/>
  <c r="C742" i="2"/>
  <c r="B742" i="2"/>
  <c r="A742" i="2"/>
  <c r="D742" i="2" s="1"/>
  <c r="H741" i="2"/>
  <c r="F741" i="2"/>
  <c r="E741" i="2"/>
  <c r="D741" i="2"/>
  <c r="C741" i="2"/>
  <c r="B741" i="2"/>
  <c r="A741" i="2"/>
  <c r="H740" i="2"/>
  <c r="F740" i="2"/>
  <c r="E740" i="2"/>
  <c r="C740" i="2"/>
  <c r="B740" i="2"/>
  <c r="A740" i="2"/>
  <c r="D740" i="2" s="1"/>
  <c r="H739" i="2"/>
  <c r="F739" i="2"/>
  <c r="E739" i="2"/>
  <c r="C739" i="2"/>
  <c r="B739" i="2"/>
  <c r="A739" i="2"/>
  <c r="D739" i="2" s="1"/>
  <c r="H738" i="2"/>
  <c r="F738" i="2"/>
  <c r="E738" i="2"/>
  <c r="C738" i="2"/>
  <c r="B738" i="2"/>
  <c r="A738" i="2"/>
  <c r="D738" i="2" s="1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C730" i="2"/>
  <c r="B730" i="2"/>
  <c r="A730" i="2"/>
  <c r="D730" i="2" s="1"/>
  <c r="H729" i="2"/>
  <c r="F729" i="2"/>
  <c r="E729" i="2"/>
  <c r="C729" i="2"/>
  <c r="B729" i="2"/>
  <c r="A729" i="2"/>
  <c r="D729" i="2" s="1"/>
  <c r="H728" i="2"/>
  <c r="F728" i="2"/>
  <c r="E728" i="2"/>
  <c r="D728" i="2"/>
  <c r="C728" i="2"/>
  <c r="B728" i="2"/>
  <c r="A728" i="2"/>
  <c r="H727" i="2"/>
  <c r="F727" i="2"/>
  <c r="E727" i="2"/>
  <c r="C727" i="2"/>
  <c r="B727" i="2"/>
  <c r="A727" i="2"/>
  <c r="D727" i="2" s="1"/>
  <c r="H726" i="2"/>
  <c r="F726" i="2"/>
  <c r="E726" i="2"/>
  <c r="C726" i="2"/>
  <c r="B726" i="2"/>
  <c r="A726" i="2"/>
  <c r="D726" i="2" s="1"/>
  <c r="H725" i="2"/>
  <c r="F725" i="2"/>
  <c r="E725" i="2"/>
  <c r="C725" i="2"/>
  <c r="B725" i="2"/>
  <c r="A725" i="2"/>
  <c r="D725" i="2" s="1"/>
  <c r="H724" i="2"/>
  <c r="F724" i="2"/>
  <c r="E724" i="2"/>
  <c r="C724" i="2"/>
  <c r="B724" i="2"/>
  <c r="A724" i="2"/>
  <c r="D724" i="2" s="1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C720" i="2"/>
  <c r="B720" i="2"/>
  <c r="A720" i="2"/>
  <c r="D720" i="2" s="1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D717" i="2"/>
  <c r="C717" i="2"/>
  <c r="B717" i="2"/>
  <c r="A717" i="2"/>
  <c r="H716" i="2"/>
  <c r="F716" i="2"/>
  <c r="E716" i="2"/>
  <c r="D716" i="2"/>
  <c r="C716" i="2"/>
  <c r="B716" i="2"/>
  <c r="A716" i="2"/>
  <c r="H715" i="2"/>
  <c r="F715" i="2"/>
  <c r="E715" i="2"/>
  <c r="C715" i="2"/>
  <c r="B715" i="2"/>
  <c r="A715" i="2"/>
  <c r="D715" i="2" s="1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C707" i="2"/>
  <c r="B707" i="2"/>
  <c r="A707" i="2"/>
  <c r="D707" i="2" s="1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D704" i="2"/>
  <c r="C704" i="2"/>
  <c r="B704" i="2"/>
  <c r="A704" i="2"/>
  <c r="H703" i="2"/>
  <c r="F703" i="2"/>
  <c r="E703" i="2"/>
  <c r="C703" i="2"/>
  <c r="B703" i="2"/>
  <c r="A703" i="2"/>
  <c r="D703" i="2" s="1"/>
  <c r="H702" i="2"/>
  <c r="F702" i="2"/>
  <c r="E702" i="2"/>
  <c r="C702" i="2"/>
  <c r="B702" i="2"/>
  <c r="A702" i="2"/>
  <c r="D702" i="2" s="1"/>
  <c r="H701" i="2"/>
  <c r="F701" i="2"/>
  <c r="E701" i="2"/>
  <c r="C701" i="2"/>
  <c r="B701" i="2"/>
  <c r="A701" i="2"/>
  <c r="D701" i="2" s="1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C696" i="2"/>
  <c r="B696" i="2"/>
  <c r="A696" i="2"/>
  <c r="D696" i="2" s="1"/>
  <c r="H695" i="2"/>
  <c r="F695" i="2"/>
  <c r="E695" i="2"/>
  <c r="C695" i="2"/>
  <c r="B695" i="2"/>
  <c r="A695" i="2"/>
  <c r="D695" i="2" s="1"/>
  <c r="H694" i="2"/>
  <c r="F694" i="2"/>
  <c r="E694" i="2"/>
  <c r="C694" i="2"/>
  <c r="B694" i="2"/>
  <c r="A694" i="2"/>
  <c r="D694" i="2" s="1"/>
  <c r="H693" i="2"/>
  <c r="F693" i="2"/>
  <c r="E693" i="2"/>
  <c r="D693" i="2"/>
  <c r="C693" i="2"/>
  <c r="B693" i="2"/>
  <c r="A693" i="2"/>
  <c r="H692" i="2"/>
  <c r="F692" i="2"/>
  <c r="E692" i="2"/>
  <c r="C692" i="2"/>
  <c r="B692" i="2"/>
  <c r="A692" i="2"/>
  <c r="D692" i="2" s="1"/>
  <c r="H691" i="2"/>
  <c r="F691" i="2"/>
  <c r="E691" i="2"/>
  <c r="C691" i="2"/>
  <c r="B691" i="2"/>
  <c r="A691" i="2"/>
  <c r="D691" i="2" s="1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D687" i="2"/>
  <c r="C687" i="2"/>
  <c r="B687" i="2"/>
  <c r="A687" i="2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C684" i="2"/>
  <c r="B684" i="2"/>
  <c r="A684" i="2"/>
  <c r="D684" i="2" s="1"/>
  <c r="H683" i="2"/>
  <c r="F683" i="2"/>
  <c r="E683" i="2"/>
  <c r="C683" i="2"/>
  <c r="B683" i="2"/>
  <c r="A683" i="2"/>
  <c r="D683" i="2" s="1"/>
  <c r="H682" i="2"/>
  <c r="F682" i="2"/>
  <c r="E682" i="2"/>
  <c r="C682" i="2"/>
  <c r="B682" i="2"/>
  <c r="A682" i="2"/>
  <c r="D682" i="2" s="1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C679" i="2"/>
  <c r="B679" i="2"/>
  <c r="A679" i="2"/>
  <c r="D679" i="2" s="1"/>
  <c r="H678" i="2"/>
  <c r="F678" i="2"/>
  <c r="E678" i="2"/>
  <c r="C678" i="2"/>
  <c r="B678" i="2"/>
  <c r="A678" i="2"/>
  <c r="D678" i="2" s="1"/>
  <c r="H677" i="2"/>
  <c r="F677" i="2"/>
  <c r="E677" i="2"/>
  <c r="C677" i="2"/>
  <c r="B677" i="2"/>
  <c r="A677" i="2"/>
  <c r="D677" i="2" s="1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D673" i="2"/>
  <c r="C673" i="2"/>
  <c r="B673" i="2"/>
  <c r="A673" i="2"/>
  <c r="H672" i="2"/>
  <c r="F672" i="2"/>
  <c r="E672" i="2"/>
  <c r="C672" i="2"/>
  <c r="B672" i="2"/>
  <c r="A672" i="2"/>
  <c r="D672" i="2" s="1"/>
  <c r="H671" i="2"/>
  <c r="F671" i="2"/>
  <c r="E671" i="2"/>
  <c r="C671" i="2"/>
  <c r="B671" i="2"/>
  <c r="A671" i="2"/>
  <c r="D671" i="2" s="1"/>
  <c r="H670" i="2"/>
  <c r="F670" i="2"/>
  <c r="E670" i="2"/>
  <c r="C670" i="2"/>
  <c r="B670" i="2"/>
  <c r="A670" i="2"/>
  <c r="D670" i="2" s="1"/>
  <c r="H669" i="2"/>
  <c r="F669" i="2"/>
  <c r="E669" i="2"/>
  <c r="C669" i="2"/>
  <c r="B669" i="2"/>
  <c r="A669" i="2"/>
  <c r="D669" i="2" s="1"/>
  <c r="H668" i="2"/>
  <c r="F668" i="2"/>
  <c r="E668" i="2"/>
  <c r="C668" i="2"/>
  <c r="B668" i="2"/>
  <c r="A668" i="2"/>
  <c r="D668" i="2" s="1"/>
  <c r="H667" i="2"/>
  <c r="F667" i="2"/>
  <c r="E667" i="2"/>
  <c r="C667" i="2"/>
  <c r="B667" i="2"/>
  <c r="A667" i="2"/>
  <c r="D667" i="2" s="1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C664" i="2"/>
  <c r="B664" i="2"/>
  <c r="A664" i="2"/>
  <c r="D664" i="2" s="1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C661" i="2"/>
  <c r="B661" i="2"/>
  <c r="A661" i="2"/>
  <c r="D661" i="2" s="1"/>
  <c r="H660" i="2"/>
  <c r="F660" i="2"/>
  <c r="E660" i="2"/>
  <c r="C660" i="2"/>
  <c r="B660" i="2"/>
  <c r="A660" i="2"/>
  <c r="D660" i="2" s="1"/>
  <c r="H659" i="2"/>
  <c r="F659" i="2"/>
  <c r="E659" i="2"/>
  <c r="C659" i="2"/>
  <c r="B659" i="2"/>
  <c r="A659" i="2"/>
  <c r="D659" i="2" s="1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C656" i="2"/>
  <c r="B656" i="2"/>
  <c r="A656" i="2"/>
  <c r="D656" i="2" s="1"/>
  <c r="H655" i="2"/>
  <c r="F655" i="2"/>
  <c r="E655" i="2"/>
  <c r="C655" i="2"/>
  <c r="B655" i="2"/>
  <c r="A655" i="2"/>
  <c r="D655" i="2" s="1"/>
  <c r="H654" i="2"/>
  <c r="F654" i="2"/>
  <c r="E654" i="2"/>
  <c r="C654" i="2"/>
  <c r="B654" i="2"/>
  <c r="A654" i="2"/>
  <c r="D654" i="2" s="1"/>
  <c r="H653" i="2"/>
  <c r="F653" i="2"/>
  <c r="E653" i="2"/>
  <c r="C653" i="2"/>
  <c r="B653" i="2"/>
  <c r="A653" i="2"/>
  <c r="D653" i="2" s="1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C649" i="2"/>
  <c r="B649" i="2"/>
  <c r="A649" i="2"/>
  <c r="D649" i="2" s="1"/>
  <c r="H648" i="2"/>
  <c r="F648" i="2"/>
  <c r="E648" i="2"/>
  <c r="C648" i="2"/>
  <c r="B648" i="2"/>
  <c r="A648" i="2"/>
  <c r="D648" i="2" s="1"/>
  <c r="H647" i="2"/>
  <c r="F647" i="2"/>
  <c r="E647" i="2"/>
  <c r="C647" i="2"/>
  <c r="B647" i="2"/>
  <c r="A647" i="2"/>
  <c r="D647" i="2" s="1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C644" i="2"/>
  <c r="B644" i="2"/>
  <c r="A644" i="2"/>
  <c r="D644" i="2" s="1"/>
  <c r="H643" i="2"/>
  <c r="F643" i="2"/>
  <c r="E643" i="2"/>
  <c r="C643" i="2"/>
  <c r="B643" i="2"/>
  <c r="A643" i="2"/>
  <c r="D643" i="2" s="1"/>
  <c r="H642" i="2"/>
  <c r="F642" i="2"/>
  <c r="E642" i="2"/>
  <c r="C642" i="2"/>
  <c r="B642" i="2"/>
  <c r="A642" i="2"/>
  <c r="D642" i="2" s="1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D639" i="2"/>
  <c r="C639" i="2"/>
  <c r="B639" i="2"/>
  <c r="A639" i="2"/>
  <c r="H638" i="2"/>
  <c r="F638" i="2"/>
  <c r="E638" i="2"/>
  <c r="C638" i="2"/>
  <c r="B638" i="2"/>
  <c r="A638" i="2"/>
  <c r="D638" i="2" s="1"/>
  <c r="H637" i="2"/>
  <c r="F637" i="2"/>
  <c r="E637" i="2"/>
  <c r="C637" i="2"/>
  <c r="B637" i="2"/>
  <c r="A637" i="2"/>
  <c r="D637" i="2" s="1"/>
  <c r="H636" i="2"/>
  <c r="F636" i="2"/>
  <c r="E636" i="2"/>
  <c r="C636" i="2"/>
  <c r="B636" i="2"/>
  <c r="A636" i="2"/>
  <c r="D636" i="2" s="1"/>
  <c r="H635" i="2"/>
  <c r="F635" i="2"/>
  <c r="E635" i="2"/>
  <c r="C635" i="2"/>
  <c r="B635" i="2"/>
  <c r="A635" i="2"/>
  <c r="D635" i="2" s="1"/>
  <c r="H634" i="2"/>
  <c r="F634" i="2"/>
  <c r="E634" i="2"/>
  <c r="C634" i="2"/>
  <c r="B634" i="2"/>
  <c r="A634" i="2"/>
  <c r="D634" i="2" s="1"/>
  <c r="H633" i="2"/>
  <c r="F633" i="2"/>
  <c r="E633" i="2"/>
  <c r="C633" i="2"/>
  <c r="B633" i="2"/>
  <c r="A633" i="2"/>
  <c r="D633" i="2" s="1"/>
  <c r="H632" i="2"/>
  <c r="F632" i="2"/>
  <c r="E632" i="2"/>
  <c r="D632" i="2"/>
  <c r="C632" i="2"/>
  <c r="B632" i="2"/>
  <c r="A632" i="2"/>
  <c r="H631" i="2"/>
  <c r="F631" i="2"/>
  <c r="E631" i="2"/>
  <c r="C631" i="2"/>
  <c r="B631" i="2"/>
  <c r="A631" i="2"/>
  <c r="D631" i="2" s="1"/>
  <c r="H630" i="2"/>
  <c r="F630" i="2"/>
  <c r="E630" i="2"/>
  <c r="C630" i="2"/>
  <c r="B630" i="2"/>
  <c r="A630" i="2"/>
  <c r="D630" i="2" s="1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C626" i="2"/>
  <c r="B626" i="2"/>
  <c r="A626" i="2"/>
  <c r="D626" i="2" s="1"/>
  <c r="H625" i="2"/>
  <c r="F625" i="2"/>
  <c r="E625" i="2"/>
  <c r="C625" i="2"/>
  <c r="B625" i="2"/>
  <c r="A625" i="2"/>
  <c r="D625" i="2" s="1"/>
  <c r="H624" i="2"/>
  <c r="F624" i="2"/>
  <c r="E624" i="2"/>
  <c r="C624" i="2"/>
  <c r="B624" i="2"/>
  <c r="A624" i="2"/>
  <c r="D624" i="2" s="1"/>
  <c r="H623" i="2"/>
  <c r="F623" i="2"/>
  <c r="E623" i="2"/>
  <c r="C623" i="2"/>
  <c r="B623" i="2"/>
  <c r="A623" i="2"/>
  <c r="D623" i="2" s="1"/>
  <c r="H622" i="2"/>
  <c r="F622" i="2"/>
  <c r="E622" i="2"/>
  <c r="C622" i="2"/>
  <c r="B622" i="2"/>
  <c r="A622" i="2"/>
  <c r="D622" i="2" s="1"/>
  <c r="H621" i="2"/>
  <c r="F621" i="2"/>
  <c r="E621" i="2"/>
  <c r="C621" i="2"/>
  <c r="B621" i="2"/>
  <c r="A621" i="2"/>
  <c r="D621" i="2" s="1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C618" i="2"/>
  <c r="B618" i="2"/>
  <c r="A618" i="2"/>
  <c r="D618" i="2" s="1"/>
  <c r="H617" i="2"/>
  <c r="F617" i="2"/>
  <c r="E617" i="2"/>
  <c r="D617" i="2"/>
  <c r="C617" i="2"/>
  <c r="B617" i="2"/>
  <c r="A617" i="2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C612" i="2"/>
  <c r="B612" i="2"/>
  <c r="A612" i="2"/>
  <c r="D612" i="2" s="1"/>
  <c r="H611" i="2"/>
  <c r="F611" i="2"/>
  <c r="E611" i="2"/>
  <c r="C611" i="2"/>
  <c r="B611" i="2"/>
  <c r="A611" i="2"/>
  <c r="D611" i="2" s="1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C608" i="2"/>
  <c r="B608" i="2"/>
  <c r="A608" i="2"/>
  <c r="D608" i="2" s="1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C602" i="2"/>
  <c r="B602" i="2"/>
  <c r="A602" i="2"/>
  <c r="D602" i="2" s="1"/>
  <c r="H601" i="2"/>
  <c r="F601" i="2"/>
  <c r="E601" i="2"/>
  <c r="C601" i="2"/>
  <c r="B601" i="2"/>
  <c r="A601" i="2"/>
  <c r="D601" i="2" s="1"/>
  <c r="H600" i="2"/>
  <c r="F600" i="2"/>
  <c r="E600" i="2"/>
  <c r="C600" i="2"/>
  <c r="B600" i="2"/>
  <c r="A600" i="2"/>
  <c r="D600" i="2" s="1"/>
  <c r="H599" i="2"/>
  <c r="F599" i="2"/>
  <c r="E599" i="2"/>
  <c r="C599" i="2"/>
  <c r="B599" i="2"/>
  <c r="A599" i="2"/>
  <c r="D599" i="2" s="1"/>
  <c r="H598" i="2"/>
  <c r="F598" i="2"/>
  <c r="E598" i="2"/>
  <c r="C598" i="2"/>
  <c r="B598" i="2"/>
  <c r="A598" i="2"/>
  <c r="D598" i="2" s="1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C595" i="2"/>
  <c r="B595" i="2"/>
  <c r="A595" i="2"/>
  <c r="D595" i="2" s="1"/>
  <c r="H594" i="2"/>
  <c r="F594" i="2"/>
  <c r="E594" i="2"/>
  <c r="C594" i="2"/>
  <c r="B594" i="2"/>
  <c r="A594" i="2"/>
  <c r="D594" i="2" s="1"/>
  <c r="H593" i="2"/>
  <c r="F593" i="2"/>
  <c r="E593" i="2"/>
  <c r="C593" i="2"/>
  <c r="B593" i="2"/>
  <c r="A593" i="2"/>
  <c r="D593" i="2" s="1"/>
  <c r="H592" i="2"/>
  <c r="F592" i="2"/>
  <c r="E592" i="2"/>
  <c r="C592" i="2"/>
  <c r="B592" i="2"/>
  <c r="A592" i="2"/>
  <c r="D592" i="2" s="1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D589" i="2"/>
  <c r="C589" i="2"/>
  <c r="B589" i="2"/>
  <c r="A589" i="2"/>
  <c r="H588" i="2"/>
  <c r="F588" i="2"/>
  <c r="E588" i="2"/>
  <c r="C588" i="2"/>
  <c r="B588" i="2"/>
  <c r="A588" i="2"/>
  <c r="D588" i="2" s="1"/>
  <c r="H587" i="2"/>
  <c r="F587" i="2"/>
  <c r="E587" i="2"/>
  <c r="D587" i="2"/>
  <c r="C587" i="2"/>
  <c r="B587" i="2"/>
  <c r="A587" i="2"/>
  <c r="H586" i="2"/>
  <c r="F586" i="2"/>
  <c r="E586" i="2"/>
  <c r="C586" i="2"/>
  <c r="B586" i="2"/>
  <c r="A586" i="2"/>
  <c r="D586" i="2" s="1"/>
  <c r="H585" i="2"/>
  <c r="F585" i="2"/>
  <c r="E585" i="2"/>
  <c r="C585" i="2"/>
  <c r="B585" i="2"/>
  <c r="A585" i="2"/>
  <c r="D585" i="2" s="1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C580" i="2"/>
  <c r="B580" i="2"/>
  <c r="A580" i="2"/>
  <c r="D580" i="2" s="1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C577" i="2"/>
  <c r="B577" i="2"/>
  <c r="A577" i="2"/>
  <c r="D577" i="2" s="1"/>
  <c r="H576" i="2"/>
  <c r="F576" i="2"/>
  <c r="E576" i="2"/>
  <c r="C576" i="2"/>
  <c r="B576" i="2"/>
  <c r="A576" i="2"/>
  <c r="D576" i="2" s="1"/>
  <c r="H575" i="2"/>
  <c r="F575" i="2"/>
  <c r="E575" i="2"/>
  <c r="C575" i="2"/>
  <c r="B575" i="2"/>
  <c r="A575" i="2"/>
  <c r="D575" i="2" s="1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C572" i="2"/>
  <c r="B572" i="2"/>
  <c r="A572" i="2"/>
  <c r="D572" i="2" s="1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C569" i="2"/>
  <c r="B569" i="2"/>
  <c r="A569" i="2"/>
  <c r="D569" i="2" s="1"/>
  <c r="H568" i="2"/>
  <c r="F568" i="2"/>
  <c r="E568" i="2"/>
  <c r="C568" i="2"/>
  <c r="B568" i="2"/>
  <c r="A568" i="2"/>
  <c r="D568" i="2" s="1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C562" i="2"/>
  <c r="B562" i="2"/>
  <c r="A562" i="2"/>
  <c r="D562" i="2" s="1"/>
  <c r="H561" i="2"/>
  <c r="F561" i="2"/>
  <c r="E561" i="2"/>
  <c r="C561" i="2"/>
  <c r="B561" i="2"/>
  <c r="A561" i="2"/>
  <c r="D561" i="2" s="1"/>
  <c r="H560" i="2"/>
  <c r="F560" i="2"/>
  <c r="E560" i="2"/>
  <c r="C560" i="2"/>
  <c r="B560" i="2"/>
  <c r="A560" i="2"/>
  <c r="D560" i="2" s="1"/>
  <c r="H559" i="2"/>
  <c r="F559" i="2"/>
  <c r="E559" i="2"/>
  <c r="C559" i="2"/>
  <c r="B559" i="2"/>
  <c r="A559" i="2"/>
  <c r="D559" i="2" s="1"/>
  <c r="H558" i="2"/>
  <c r="F558" i="2"/>
  <c r="E558" i="2"/>
  <c r="C558" i="2"/>
  <c r="B558" i="2"/>
  <c r="A558" i="2"/>
  <c r="D558" i="2" s="1"/>
  <c r="H557" i="2"/>
  <c r="F557" i="2"/>
  <c r="E557" i="2"/>
  <c r="C557" i="2"/>
  <c r="B557" i="2"/>
  <c r="A557" i="2"/>
  <c r="D557" i="2" s="1"/>
  <c r="H556" i="2"/>
  <c r="F556" i="2"/>
  <c r="E556" i="2"/>
  <c r="C556" i="2"/>
  <c r="B556" i="2"/>
  <c r="A556" i="2"/>
  <c r="D556" i="2" s="1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D553" i="2"/>
  <c r="C553" i="2"/>
  <c r="B553" i="2"/>
  <c r="A553" i="2"/>
  <c r="H552" i="2"/>
  <c r="F552" i="2"/>
  <c r="E552" i="2"/>
  <c r="C552" i="2"/>
  <c r="B552" i="2"/>
  <c r="A552" i="2"/>
  <c r="D552" i="2" s="1"/>
  <c r="H551" i="2"/>
  <c r="F551" i="2"/>
  <c r="E551" i="2"/>
  <c r="C551" i="2"/>
  <c r="B551" i="2"/>
  <c r="A551" i="2"/>
  <c r="D551" i="2" s="1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D548" i="2"/>
  <c r="C548" i="2"/>
  <c r="B548" i="2"/>
  <c r="A548" i="2"/>
  <c r="H547" i="2"/>
  <c r="F547" i="2"/>
  <c r="E547" i="2"/>
  <c r="C547" i="2"/>
  <c r="B547" i="2"/>
  <c r="A547" i="2"/>
  <c r="D547" i="2" s="1"/>
  <c r="H546" i="2"/>
  <c r="F546" i="2"/>
  <c r="E546" i="2"/>
  <c r="C546" i="2"/>
  <c r="B546" i="2"/>
  <c r="A546" i="2"/>
  <c r="D546" i="2" s="1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D543" i="2"/>
  <c r="C543" i="2"/>
  <c r="B543" i="2"/>
  <c r="A543" i="2"/>
  <c r="H542" i="2"/>
  <c r="F542" i="2"/>
  <c r="E542" i="2"/>
  <c r="C542" i="2"/>
  <c r="B542" i="2"/>
  <c r="A542" i="2"/>
  <c r="D542" i="2" s="1"/>
  <c r="H541" i="2"/>
  <c r="F541" i="2"/>
  <c r="E541" i="2"/>
  <c r="C541" i="2"/>
  <c r="B541" i="2"/>
  <c r="A541" i="2"/>
  <c r="D541" i="2" s="1"/>
  <c r="H540" i="2"/>
  <c r="F540" i="2"/>
  <c r="E540" i="2"/>
  <c r="C540" i="2"/>
  <c r="B540" i="2"/>
  <c r="A540" i="2"/>
  <c r="D540" i="2" s="1"/>
  <c r="H539" i="2"/>
  <c r="F539" i="2"/>
  <c r="E539" i="2"/>
  <c r="D539" i="2"/>
  <c r="C539" i="2"/>
  <c r="B539" i="2"/>
  <c r="A539" i="2"/>
  <c r="H538" i="2"/>
  <c r="F538" i="2"/>
  <c r="E538" i="2"/>
  <c r="C538" i="2"/>
  <c r="B538" i="2"/>
  <c r="A538" i="2"/>
  <c r="D538" i="2" s="1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C534" i="2"/>
  <c r="B534" i="2"/>
  <c r="A534" i="2"/>
  <c r="D534" i="2" s="1"/>
  <c r="H533" i="2"/>
  <c r="F533" i="2"/>
  <c r="E533" i="2"/>
  <c r="C533" i="2"/>
  <c r="B533" i="2"/>
  <c r="A533" i="2"/>
  <c r="D533" i="2" s="1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C527" i="2"/>
  <c r="B527" i="2"/>
  <c r="A527" i="2"/>
  <c r="D527" i="2" s="1"/>
  <c r="H526" i="2"/>
  <c r="F526" i="2"/>
  <c r="E526" i="2"/>
  <c r="C526" i="2"/>
  <c r="B526" i="2"/>
  <c r="A526" i="2"/>
  <c r="D526" i="2" s="1"/>
  <c r="H525" i="2"/>
  <c r="F525" i="2"/>
  <c r="E525" i="2"/>
  <c r="C525" i="2"/>
  <c r="B525" i="2"/>
  <c r="A525" i="2"/>
  <c r="D525" i="2" s="1"/>
  <c r="H524" i="2"/>
  <c r="F524" i="2"/>
  <c r="E524" i="2"/>
  <c r="C524" i="2"/>
  <c r="B524" i="2"/>
  <c r="A524" i="2"/>
  <c r="D524" i="2" s="1"/>
  <c r="H523" i="2"/>
  <c r="F523" i="2"/>
  <c r="E523" i="2"/>
  <c r="C523" i="2"/>
  <c r="B523" i="2"/>
  <c r="A523" i="2"/>
  <c r="D523" i="2" s="1"/>
  <c r="H522" i="2"/>
  <c r="F522" i="2"/>
  <c r="E522" i="2"/>
  <c r="C522" i="2"/>
  <c r="B522" i="2"/>
  <c r="A522" i="2"/>
  <c r="D522" i="2" s="1"/>
  <c r="H521" i="2"/>
  <c r="F521" i="2"/>
  <c r="E521" i="2"/>
  <c r="C521" i="2"/>
  <c r="B521" i="2"/>
  <c r="A521" i="2"/>
  <c r="D521" i="2" s="1"/>
  <c r="H520" i="2"/>
  <c r="F520" i="2"/>
  <c r="E520" i="2"/>
  <c r="C520" i="2"/>
  <c r="B520" i="2"/>
  <c r="A520" i="2"/>
  <c r="D520" i="2" s="1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C515" i="2"/>
  <c r="B515" i="2"/>
  <c r="A515" i="2"/>
  <c r="D515" i="2" s="1"/>
  <c r="H514" i="2"/>
  <c r="F514" i="2"/>
  <c r="E514" i="2"/>
  <c r="C514" i="2"/>
  <c r="B514" i="2"/>
  <c r="A514" i="2"/>
  <c r="D514" i="2" s="1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C509" i="2"/>
  <c r="B509" i="2"/>
  <c r="A509" i="2"/>
  <c r="D509" i="2" s="1"/>
  <c r="H508" i="2"/>
  <c r="F508" i="2"/>
  <c r="E508" i="2"/>
  <c r="C508" i="2"/>
  <c r="B508" i="2"/>
  <c r="A508" i="2"/>
  <c r="D508" i="2" s="1"/>
  <c r="H507" i="2"/>
  <c r="F507" i="2"/>
  <c r="E507" i="2"/>
  <c r="C507" i="2"/>
  <c r="B507" i="2"/>
  <c r="A507" i="2"/>
  <c r="D507" i="2" s="1"/>
  <c r="H506" i="2"/>
  <c r="F506" i="2"/>
  <c r="E506" i="2"/>
  <c r="C506" i="2"/>
  <c r="B506" i="2"/>
  <c r="A506" i="2"/>
  <c r="D506" i="2" s="1"/>
  <c r="H505" i="2"/>
  <c r="F505" i="2"/>
  <c r="E505" i="2"/>
  <c r="C505" i="2"/>
  <c r="B505" i="2"/>
  <c r="A505" i="2"/>
  <c r="D505" i="2" s="1"/>
  <c r="H504" i="2"/>
  <c r="F504" i="2"/>
  <c r="E504" i="2"/>
  <c r="C504" i="2"/>
  <c r="B504" i="2"/>
  <c r="A504" i="2"/>
  <c r="D504" i="2" s="1"/>
  <c r="H503" i="2"/>
  <c r="F503" i="2"/>
  <c r="E503" i="2"/>
  <c r="C503" i="2"/>
  <c r="B503" i="2"/>
  <c r="A503" i="2"/>
  <c r="D503" i="2" s="1"/>
  <c r="H502" i="2"/>
  <c r="F502" i="2"/>
  <c r="E502" i="2"/>
  <c r="C502" i="2"/>
  <c r="B502" i="2"/>
  <c r="A502" i="2"/>
  <c r="D502" i="2" s="1"/>
  <c r="H501" i="2"/>
  <c r="F501" i="2"/>
  <c r="E501" i="2"/>
  <c r="C501" i="2"/>
  <c r="B501" i="2"/>
  <c r="A501" i="2"/>
  <c r="D501" i="2" s="1"/>
  <c r="H500" i="2"/>
  <c r="F500" i="2"/>
  <c r="E500" i="2"/>
  <c r="C500" i="2"/>
  <c r="B500" i="2"/>
  <c r="A500" i="2"/>
  <c r="D500" i="2" s="1"/>
  <c r="H499" i="2"/>
  <c r="F499" i="2"/>
  <c r="E499" i="2"/>
  <c r="C499" i="2"/>
  <c r="B499" i="2"/>
  <c r="A499" i="2"/>
  <c r="D499" i="2" s="1"/>
  <c r="H498" i="2"/>
  <c r="F498" i="2"/>
  <c r="E498" i="2"/>
  <c r="C498" i="2"/>
  <c r="B498" i="2"/>
  <c r="A498" i="2"/>
  <c r="D498" i="2" s="1"/>
  <c r="H497" i="2"/>
  <c r="F497" i="2"/>
  <c r="E497" i="2"/>
  <c r="C497" i="2"/>
  <c r="B497" i="2"/>
  <c r="A497" i="2"/>
  <c r="D497" i="2" s="1"/>
  <c r="H496" i="2"/>
  <c r="F496" i="2"/>
  <c r="E496" i="2"/>
  <c r="C496" i="2"/>
  <c r="B496" i="2"/>
  <c r="A496" i="2"/>
  <c r="D496" i="2" s="1"/>
  <c r="H495" i="2"/>
  <c r="F495" i="2"/>
  <c r="E495" i="2"/>
  <c r="D495" i="2"/>
  <c r="C495" i="2"/>
  <c r="B495" i="2"/>
  <c r="A495" i="2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D492" i="2"/>
  <c r="C492" i="2"/>
  <c r="B492" i="2"/>
  <c r="A492" i="2"/>
  <c r="H491" i="2"/>
  <c r="F491" i="2"/>
  <c r="E491" i="2"/>
  <c r="C491" i="2"/>
  <c r="B491" i="2"/>
  <c r="A491" i="2"/>
  <c r="D491" i="2" s="1"/>
  <c r="H490" i="2"/>
  <c r="F490" i="2"/>
  <c r="E490" i="2"/>
  <c r="C490" i="2"/>
  <c r="B490" i="2"/>
  <c r="A490" i="2"/>
  <c r="D490" i="2" s="1"/>
  <c r="H489" i="2"/>
  <c r="F489" i="2"/>
  <c r="E489" i="2"/>
  <c r="C489" i="2"/>
  <c r="B489" i="2"/>
  <c r="A489" i="2"/>
  <c r="D489" i="2" s="1"/>
  <c r="H488" i="2"/>
  <c r="F488" i="2"/>
  <c r="E488" i="2"/>
  <c r="C488" i="2"/>
  <c r="B488" i="2"/>
  <c r="A488" i="2"/>
  <c r="D488" i="2" s="1"/>
  <c r="H487" i="2"/>
  <c r="F487" i="2"/>
  <c r="E487" i="2"/>
  <c r="C487" i="2"/>
  <c r="B487" i="2"/>
  <c r="A487" i="2"/>
  <c r="D487" i="2" s="1"/>
  <c r="H486" i="2"/>
  <c r="F486" i="2"/>
  <c r="E486" i="2"/>
  <c r="C486" i="2"/>
  <c r="B486" i="2"/>
  <c r="A486" i="2"/>
  <c r="D486" i="2" s="1"/>
  <c r="H485" i="2"/>
  <c r="F485" i="2"/>
  <c r="E485" i="2"/>
  <c r="C485" i="2"/>
  <c r="B485" i="2"/>
  <c r="A485" i="2"/>
  <c r="D485" i="2" s="1"/>
  <c r="H484" i="2"/>
  <c r="F484" i="2"/>
  <c r="E484" i="2"/>
  <c r="C484" i="2"/>
  <c r="B484" i="2"/>
  <c r="A484" i="2"/>
  <c r="D484" i="2" s="1"/>
  <c r="H483" i="2"/>
  <c r="F483" i="2"/>
  <c r="E483" i="2"/>
  <c r="C483" i="2"/>
  <c r="B483" i="2"/>
  <c r="A483" i="2"/>
  <c r="D483" i="2" s="1"/>
  <c r="H482" i="2"/>
  <c r="F482" i="2"/>
  <c r="E482" i="2"/>
  <c r="C482" i="2"/>
  <c r="B482" i="2"/>
  <c r="A482" i="2"/>
  <c r="D482" i="2" s="1"/>
  <c r="H481" i="2"/>
  <c r="F481" i="2"/>
  <c r="E481" i="2"/>
  <c r="C481" i="2"/>
  <c r="B481" i="2"/>
  <c r="A481" i="2"/>
  <c r="D481" i="2" s="1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C478" i="2"/>
  <c r="B478" i="2"/>
  <c r="A478" i="2"/>
  <c r="D478" i="2" s="1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C475" i="2"/>
  <c r="B475" i="2"/>
  <c r="A475" i="2"/>
  <c r="D475" i="2" s="1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D471" i="2"/>
  <c r="C471" i="2"/>
  <c r="B471" i="2"/>
  <c r="A471" i="2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C468" i="2"/>
  <c r="B468" i="2"/>
  <c r="A468" i="2"/>
  <c r="D468" i="2" s="1"/>
  <c r="H467" i="2"/>
  <c r="F467" i="2"/>
  <c r="E467" i="2"/>
  <c r="C467" i="2"/>
  <c r="B467" i="2"/>
  <c r="A467" i="2"/>
  <c r="D467" i="2" s="1"/>
  <c r="H466" i="2"/>
  <c r="F466" i="2"/>
  <c r="E466" i="2"/>
  <c r="C466" i="2"/>
  <c r="B466" i="2"/>
  <c r="A466" i="2"/>
  <c r="D466" i="2" s="1"/>
  <c r="H465" i="2"/>
  <c r="F465" i="2"/>
  <c r="E465" i="2"/>
  <c r="C465" i="2"/>
  <c r="B465" i="2"/>
  <c r="A465" i="2"/>
  <c r="D465" i="2" s="1"/>
  <c r="H464" i="2"/>
  <c r="F464" i="2"/>
  <c r="E464" i="2"/>
  <c r="C464" i="2"/>
  <c r="B464" i="2"/>
  <c r="A464" i="2"/>
  <c r="D464" i="2" s="1"/>
  <c r="H463" i="2"/>
  <c r="F463" i="2"/>
  <c r="E463" i="2"/>
  <c r="C463" i="2"/>
  <c r="B463" i="2"/>
  <c r="A463" i="2"/>
  <c r="D463" i="2" s="1"/>
  <c r="H462" i="2"/>
  <c r="F462" i="2"/>
  <c r="E462" i="2"/>
  <c r="C462" i="2"/>
  <c r="B462" i="2"/>
  <c r="A462" i="2"/>
  <c r="D462" i="2" s="1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C457" i="2"/>
  <c r="B457" i="2"/>
  <c r="A457" i="2"/>
  <c r="D457" i="2" s="1"/>
  <c r="H456" i="2"/>
  <c r="F456" i="2"/>
  <c r="E456" i="2"/>
  <c r="C456" i="2"/>
  <c r="B456" i="2"/>
  <c r="A456" i="2"/>
  <c r="D456" i="2" s="1"/>
  <c r="H455" i="2"/>
  <c r="F455" i="2"/>
  <c r="E455" i="2"/>
  <c r="C455" i="2"/>
  <c r="B455" i="2"/>
  <c r="A455" i="2"/>
  <c r="D455" i="2" s="1"/>
  <c r="H454" i="2"/>
  <c r="F454" i="2"/>
  <c r="E454" i="2"/>
  <c r="C454" i="2"/>
  <c r="B454" i="2"/>
  <c r="A454" i="2"/>
  <c r="D454" i="2" s="1"/>
  <c r="H453" i="2"/>
  <c r="F453" i="2"/>
  <c r="E453" i="2"/>
  <c r="C453" i="2"/>
  <c r="B453" i="2"/>
  <c r="A453" i="2"/>
  <c r="D453" i="2" s="1"/>
  <c r="H452" i="2"/>
  <c r="F452" i="2"/>
  <c r="E452" i="2"/>
  <c r="C452" i="2"/>
  <c r="B452" i="2"/>
  <c r="A452" i="2"/>
  <c r="D452" i="2" s="1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C449" i="2"/>
  <c r="B449" i="2"/>
  <c r="A449" i="2"/>
  <c r="D449" i="2" s="1"/>
  <c r="H448" i="2"/>
  <c r="F448" i="2"/>
  <c r="E448" i="2"/>
  <c r="C448" i="2"/>
  <c r="B448" i="2"/>
  <c r="A448" i="2"/>
  <c r="D448" i="2" s="1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D445" i="2"/>
  <c r="C445" i="2"/>
  <c r="B445" i="2"/>
  <c r="A445" i="2"/>
  <c r="H444" i="2"/>
  <c r="F444" i="2"/>
  <c r="E444" i="2"/>
  <c r="C444" i="2"/>
  <c r="B444" i="2"/>
  <c r="A444" i="2"/>
  <c r="D444" i="2" s="1"/>
  <c r="H443" i="2"/>
  <c r="F443" i="2"/>
  <c r="E443" i="2"/>
  <c r="C443" i="2"/>
  <c r="B443" i="2"/>
  <c r="A443" i="2"/>
  <c r="D443" i="2" s="1"/>
  <c r="H442" i="2"/>
  <c r="F442" i="2"/>
  <c r="E442" i="2"/>
  <c r="C442" i="2"/>
  <c r="B442" i="2"/>
  <c r="A442" i="2"/>
  <c r="D442" i="2" s="1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C439" i="2"/>
  <c r="B439" i="2"/>
  <c r="A439" i="2"/>
  <c r="D439" i="2" s="1"/>
  <c r="H438" i="2"/>
  <c r="F438" i="2"/>
  <c r="E438" i="2"/>
  <c r="C438" i="2"/>
  <c r="B438" i="2"/>
  <c r="A438" i="2"/>
  <c r="D438" i="2" s="1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D433" i="2"/>
  <c r="C433" i="2"/>
  <c r="B433" i="2"/>
  <c r="A433" i="2"/>
  <c r="H432" i="2"/>
  <c r="F432" i="2"/>
  <c r="E432" i="2"/>
  <c r="C432" i="2"/>
  <c r="B432" i="2"/>
  <c r="A432" i="2"/>
  <c r="D432" i="2" s="1"/>
  <c r="H431" i="2"/>
  <c r="F431" i="2"/>
  <c r="E431" i="2"/>
  <c r="C431" i="2"/>
  <c r="B431" i="2"/>
  <c r="A431" i="2"/>
  <c r="D431" i="2" s="1"/>
  <c r="H430" i="2"/>
  <c r="F430" i="2"/>
  <c r="E430" i="2"/>
  <c r="C430" i="2"/>
  <c r="B430" i="2"/>
  <c r="A430" i="2"/>
  <c r="D430" i="2" s="1"/>
  <c r="H429" i="2"/>
  <c r="F429" i="2"/>
  <c r="E429" i="2"/>
  <c r="C429" i="2"/>
  <c r="B429" i="2"/>
  <c r="A429" i="2"/>
  <c r="D429" i="2" s="1"/>
  <c r="H428" i="2"/>
  <c r="F428" i="2"/>
  <c r="E428" i="2"/>
  <c r="D428" i="2"/>
  <c r="C428" i="2"/>
  <c r="B428" i="2"/>
  <c r="A428" i="2"/>
  <c r="H427" i="2"/>
  <c r="F427" i="2"/>
  <c r="E427" i="2"/>
  <c r="C427" i="2"/>
  <c r="B427" i="2"/>
  <c r="A427" i="2"/>
  <c r="D427" i="2" s="1"/>
  <c r="H426" i="2"/>
  <c r="F426" i="2"/>
  <c r="E426" i="2"/>
  <c r="C426" i="2"/>
  <c r="B426" i="2"/>
  <c r="A426" i="2"/>
  <c r="D426" i="2" s="1"/>
  <c r="H425" i="2"/>
  <c r="F425" i="2"/>
  <c r="E425" i="2"/>
  <c r="C425" i="2"/>
  <c r="B425" i="2"/>
  <c r="A425" i="2"/>
  <c r="D425" i="2" s="1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C421" i="2"/>
  <c r="B421" i="2"/>
  <c r="A421" i="2"/>
  <c r="D421" i="2" s="1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C416" i="2"/>
  <c r="B416" i="2"/>
  <c r="A416" i="2"/>
  <c r="D416" i="2" s="1"/>
  <c r="H415" i="2"/>
  <c r="F415" i="2"/>
  <c r="E415" i="2"/>
  <c r="C415" i="2"/>
  <c r="B415" i="2"/>
  <c r="A415" i="2"/>
  <c r="D415" i="2" s="1"/>
  <c r="H414" i="2"/>
  <c r="F414" i="2"/>
  <c r="E414" i="2"/>
  <c r="C414" i="2"/>
  <c r="B414" i="2"/>
  <c r="A414" i="2"/>
  <c r="D414" i="2" s="1"/>
  <c r="H413" i="2"/>
  <c r="F413" i="2"/>
  <c r="E413" i="2"/>
  <c r="C413" i="2"/>
  <c r="B413" i="2"/>
  <c r="A413" i="2"/>
  <c r="D413" i="2" s="1"/>
  <c r="H412" i="2"/>
  <c r="F412" i="2"/>
  <c r="E412" i="2"/>
  <c r="C412" i="2"/>
  <c r="B412" i="2"/>
  <c r="A412" i="2"/>
  <c r="D412" i="2" s="1"/>
  <c r="H411" i="2"/>
  <c r="F411" i="2"/>
  <c r="E411" i="2"/>
  <c r="C411" i="2"/>
  <c r="B411" i="2"/>
  <c r="A411" i="2"/>
  <c r="D411" i="2" s="1"/>
  <c r="H410" i="2"/>
  <c r="F410" i="2"/>
  <c r="E410" i="2"/>
  <c r="C410" i="2"/>
  <c r="B410" i="2"/>
  <c r="A410" i="2"/>
  <c r="D410" i="2" s="1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D407" i="2"/>
  <c r="C407" i="2"/>
  <c r="B407" i="2"/>
  <c r="A407" i="2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D404" i="2"/>
  <c r="C404" i="2"/>
  <c r="B404" i="2"/>
  <c r="A404" i="2"/>
  <c r="H403" i="2"/>
  <c r="F403" i="2"/>
  <c r="E403" i="2"/>
  <c r="C403" i="2"/>
  <c r="B403" i="2"/>
  <c r="A403" i="2"/>
  <c r="D403" i="2" s="1"/>
  <c r="H402" i="2"/>
  <c r="F402" i="2"/>
  <c r="E402" i="2"/>
  <c r="C402" i="2"/>
  <c r="B402" i="2"/>
  <c r="A402" i="2"/>
  <c r="D402" i="2" s="1"/>
  <c r="H401" i="2"/>
  <c r="F401" i="2"/>
  <c r="E401" i="2"/>
  <c r="C401" i="2"/>
  <c r="B401" i="2"/>
  <c r="A401" i="2"/>
  <c r="D401" i="2" s="1"/>
  <c r="H400" i="2"/>
  <c r="F400" i="2"/>
  <c r="E400" i="2"/>
  <c r="C400" i="2"/>
  <c r="B400" i="2"/>
  <c r="A400" i="2"/>
  <c r="D400" i="2" s="1"/>
  <c r="H399" i="2"/>
  <c r="F399" i="2"/>
  <c r="E399" i="2"/>
  <c r="C399" i="2"/>
  <c r="B399" i="2"/>
  <c r="A399" i="2"/>
  <c r="D399" i="2" s="1"/>
  <c r="H398" i="2"/>
  <c r="F398" i="2"/>
  <c r="E398" i="2"/>
  <c r="C398" i="2"/>
  <c r="B398" i="2"/>
  <c r="A398" i="2"/>
  <c r="D398" i="2" s="1"/>
  <c r="H397" i="2"/>
  <c r="F397" i="2"/>
  <c r="E397" i="2"/>
  <c r="C397" i="2"/>
  <c r="B397" i="2"/>
  <c r="A397" i="2"/>
  <c r="D397" i="2" s="1"/>
  <c r="H396" i="2"/>
  <c r="F396" i="2"/>
  <c r="E396" i="2"/>
  <c r="D396" i="2"/>
  <c r="C396" i="2"/>
  <c r="B396" i="2"/>
  <c r="A396" i="2"/>
  <c r="H395" i="2"/>
  <c r="F395" i="2"/>
  <c r="E395" i="2"/>
  <c r="C395" i="2"/>
  <c r="B395" i="2"/>
  <c r="A395" i="2"/>
  <c r="D395" i="2" s="1"/>
  <c r="H394" i="2"/>
  <c r="F394" i="2"/>
  <c r="E394" i="2"/>
  <c r="C394" i="2"/>
  <c r="B394" i="2"/>
  <c r="A394" i="2"/>
  <c r="D394" i="2" s="1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C391" i="2"/>
  <c r="B391" i="2"/>
  <c r="A391" i="2"/>
  <c r="D391" i="2" s="1"/>
  <c r="H390" i="2"/>
  <c r="F390" i="2"/>
  <c r="E390" i="2"/>
  <c r="C390" i="2"/>
  <c r="B390" i="2"/>
  <c r="A390" i="2"/>
  <c r="D390" i="2" s="1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C387" i="2"/>
  <c r="B387" i="2"/>
  <c r="A387" i="2"/>
  <c r="D387" i="2" s="1"/>
  <c r="H386" i="2"/>
  <c r="F386" i="2"/>
  <c r="E386" i="2"/>
  <c r="C386" i="2"/>
  <c r="B386" i="2"/>
  <c r="A386" i="2"/>
  <c r="D386" i="2" s="1"/>
  <c r="H385" i="2"/>
  <c r="F385" i="2"/>
  <c r="E385" i="2"/>
  <c r="C385" i="2"/>
  <c r="B385" i="2"/>
  <c r="A385" i="2"/>
  <c r="D385" i="2" s="1"/>
  <c r="H384" i="2"/>
  <c r="F384" i="2"/>
  <c r="E384" i="2"/>
  <c r="C384" i="2"/>
  <c r="B384" i="2"/>
  <c r="A384" i="2"/>
  <c r="D384" i="2" s="1"/>
  <c r="H383" i="2"/>
  <c r="F383" i="2"/>
  <c r="E383" i="2"/>
  <c r="C383" i="2"/>
  <c r="B383" i="2"/>
  <c r="A383" i="2"/>
  <c r="D383" i="2" s="1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C379" i="2"/>
  <c r="B379" i="2"/>
  <c r="A379" i="2"/>
  <c r="D379" i="2" s="1"/>
  <c r="H378" i="2"/>
  <c r="F378" i="2"/>
  <c r="E378" i="2"/>
  <c r="C378" i="2"/>
  <c r="B378" i="2"/>
  <c r="A378" i="2"/>
  <c r="D378" i="2" s="1"/>
  <c r="H377" i="2"/>
  <c r="F377" i="2"/>
  <c r="E377" i="2"/>
  <c r="C377" i="2"/>
  <c r="B377" i="2"/>
  <c r="A377" i="2"/>
  <c r="D377" i="2" s="1"/>
  <c r="H376" i="2"/>
  <c r="F376" i="2"/>
  <c r="E376" i="2"/>
  <c r="C376" i="2"/>
  <c r="B376" i="2"/>
  <c r="A376" i="2"/>
  <c r="D376" i="2" s="1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C370" i="2"/>
  <c r="B370" i="2"/>
  <c r="A370" i="2"/>
  <c r="D370" i="2" s="1"/>
  <c r="H369" i="2"/>
  <c r="F369" i="2"/>
  <c r="E369" i="2"/>
  <c r="C369" i="2"/>
  <c r="B369" i="2"/>
  <c r="A369" i="2"/>
  <c r="D369" i="2" s="1"/>
  <c r="H368" i="2"/>
  <c r="F368" i="2"/>
  <c r="E368" i="2"/>
  <c r="D368" i="2"/>
  <c r="C368" i="2"/>
  <c r="B368" i="2"/>
  <c r="A368" i="2"/>
  <c r="H367" i="2"/>
  <c r="F367" i="2"/>
  <c r="E367" i="2"/>
  <c r="C367" i="2"/>
  <c r="B367" i="2"/>
  <c r="A367" i="2"/>
  <c r="D367" i="2" s="1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D361" i="2"/>
  <c r="C361" i="2"/>
  <c r="B361" i="2"/>
  <c r="A361" i="2"/>
  <c r="H360" i="2"/>
  <c r="F360" i="2"/>
  <c r="E360" i="2"/>
  <c r="C360" i="2"/>
  <c r="B360" i="2"/>
  <c r="A360" i="2"/>
  <c r="D360" i="2" s="1"/>
  <c r="H359" i="2"/>
  <c r="F359" i="2"/>
  <c r="E359" i="2"/>
  <c r="C359" i="2"/>
  <c r="B359" i="2"/>
  <c r="A359" i="2"/>
  <c r="D359" i="2" s="1"/>
  <c r="H358" i="2"/>
  <c r="F358" i="2"/>
  <c r="E358" i="2"/>
  <c r="C358" i="2"/>
  <c r="B358" i="2"/>
  <c r="A358" i="2"/>
  <c r="D358" i="2" s="1"/>
  <c r="H357" i="2"/>
  <c r="F357" i="2"/>
  <c r="E357" i="2"/>
  <c r="D357" i="2"/>
  <c r="C357" i="2"/>
  <c r="B357" i="2"/>
  <c r="A357" i="2"/>
  <c r="H356" i="2"/>
  <c r="F356" i="2"/>
  <c r="E356" i="2"/>
  <c r="C356" i="2"/>
  <c r="B356" i="2"/>
  <c r="A356" i="2"/>
  <c r="D356" i="2" s="1"/>
  <c r="H355" i="2"/>
  <c r="F355" i="2"/>
  <c r="E355" i="2"/>
  <c r="C355" i="2"/>
  <c r="B355" i="2"/>
  <c r="A355" i="2"/>
  <c r="D355" i="2" s="1"/>
  <c r="H354" i="2"/>
  <c r="F354" i="2"/>
  <c r="E354" i="2"/>
  <c r="C354" i="2"/>
  <c r="B354" i="2"/>
  <c r="A354" i="2"/>
  <c r="D354" i="2" s="1"/>
  <c r="H353" i="2"/>
  <c r="F353" i="2"/>
  <c r="E353" i="2"/>
  <c r="C353" i="2"/>
  <c r="B353" i="2"/>
  <c r="A353" i="2"/>
  <c r="D353" i="2" s="1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C346" i="2"/>
  <c r="B346" i="2"/>
  <c r="A346" i="2"/>
  <c r="D346" i="2" s="1"/>
  <c r="H345" i="2"/>
  <c r="F345" i="2"/>
  <c r="E345" i="2"/>
  <c r="C345" i="2"/>
  <c r="B345" i="2"/>
  <c r="A345" i="2"/>
  <c r="D345" i="2" s="1"/>
  <c r="H344" i="2"/>
  <c r="F344" i="2"/>
  <c r="E344" i="2"/>
  <c r="C344" i="2"/>
  <c r="B344" i="2"/>
  <c r="A344" i="2"/>
  <c r="D344" i="2" s="1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C339" i="2"/>
  <c r="B339" i="2"/>
  <c r="A339" i="2"/>
  <c r="D339" i="2" s="1"/>
  <c r="H338" i="2"/>
  <c r="F338" i="2"/>
  <c r="E338" i="2"/>
  <c r="C338" i="2"/>
  <c r="B338" i="2"/>
  <c r="A338" i="2"/>
  <c r="D338" i="2" s="1"/>
  <c r="H337" i="2"/>
  <c r="F337" i="2"/>
  <c r="E337" i="2"/>
  <c r="C337" i="2"/>
  <c r="B337" i="2"/>
  <c r="A337" i="2"/>
  <c r="D337" i="2" s="1"/>
  <c r="H336" i="2"/>
  <c r="F336" i="2"/>
  <c r="E336" i="2"/>
  <c r="C336" i="2"/>
  <c r="B336" i="2"/>
  <c r="A336" i="2"/>
  <c r="D336" i="2" s="1"/>
  <c r="H335" i="2"/>
  <c r="F335" i="2"/>
  <c r="E335" i="2"/>
  <c r="D335" i="2"/>
  <c r="C335" i="2"/>
  <c r="B335" i="2"/>
  <c r="A335" i="2"/>
  <c r="H334" i="2"/>
  <c r="F334" i="2"/>
  <c r="E334" i="2"/>
  <c r="C334" i="2"/>
  <c r="B334" i="2"/>
  <c r="A334" i="2"/>
  <c r="D334" i="2" s="1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C331" i="2"/>
  <c r="B331" i="2"/>
  <c r="A331" i="2"/>
  <c r="D331" i="2" s="1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C328" i="2"/>
  <c r="B328" i="2"/>
  <c r="A328" i="2"/>
  <c r="D328" i="2" s="1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D324" i="2"/>
  <c r="C324" i="2"/>
  <c r="B324" i="2"/>
  <c r="A324" i="2"/>
  <c r="H323" i="2"/>
  <c r="F323" i="2"/>
  <c r="E323" i="2"/>
  <c r="C323" i="2"/>
  <c r="B323" i="2"/>
  <c r="A323" i="2"/>
  <c r="D323" i="2" s="1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C320" i="2"/>
  <c r="B320" i="2"/>
  <c r="A320" i="2"/>
  <c r="D320" i="2" s="1"/>
  <c r="H319" i="2"/>
  <c r="F319" i="2"/>
  <c r="E319" i="2"/>
  <c r="C319" i="2"/>
  <c r="B319" i="2"/>
  <c r="A319" i="2"/>
  <c r="D319" i="2" s="1"/>
  <c r="H318" i="2"/>
  <c r="F318" i="2"/>
  <c r="E318" i="2"/>
  <c r="C318" i="2"/>
  <c r="B318" i="2"/>
  <c r="A318" i="2"/>
  <c r="D318" i="2" s="1"/>
  <c r="H317" i="2"/>
  <c r="F317" i="2"/>
  <c r="E317" i="2"/>
  <c r="C317" i="2"/>
  <c r="B317" i="2"/>
  <c r="A317" i="2"/>
  <c r="D317" i="2" s="1"/>
  <c r="H316" i="2"/>
  <c r="F316" i="2"/>
  <c r="E316" i="2"/>
  <c r="C316" i="2"/>
  <c r="B316" i="2"/>
  <c r="A316" i="2"/>
  <c r="D316" i="2" s="1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D313" i="2"/>
  <c r="C313" i="2"/>
  <c r="B313" i="2"/>
  <c r="A313" i="2"/>
  <c r="H312" i="2"/>
  <c r="F312" i="2"/>
  <c r="E312" i="2"/>
  <c r="C312" i="2"/>
  <c r="B312" i="2"/>
  <c r="A312" i="2"/>
  <c r="D312" i="2" s="1"/>
  <c r="H311" i="2"/>
  <c r="F311" i="2"/>
  <c r="E311" i="2"/>
  <c r="D311" i="2"/>
  <c r="C311" i="2"/>
  <c r="B311" i="2"/>
  <c r="A311" i="2"/>
  <c r="H310" i="2"/>
  <c r="F310" i="2"/>
  <c r="E310" i="2"/>
  <c r="C310" i="2"/>
  <c r="B310" i="2"/>
  <c r="A310" i="2"/>
  <c r="D310" i="2" s="1"/>
  <c r="H309" i="2"/>
  <c r="F309" i="2"/>
  <c r="E309" i="2"/>
  <c r="C309" i="2"/>
  <c r="B309" i="2"/>
  <c r="A309" i="2"/>
  <c r="D309" i="2" s="1"/>
  <c r="H308" i="2"/>
  <c r="F308" i="2"/>
  <c r="E308" i="2"/>
  <c r="C308" i="2"/>
  <c r="B308" i="2"/>
  <c r="A308" i="2"/>
  <c r="D308" i="2" s="1"/>
  <c r="H307" i="2"/>
  <c r="F307" i="2"/>
  <c r="E307" i="2"/>
  <c r="C307" i="2"/>
  <c r="B307" i="2"/>
  <c r="A307" i="2"/>
  <c r="D307" i="2" s="1"/>
  <c r="H306" i="2"/>
  <c r="F306" i="2"/>
  <c r="E306" i="2"/>
  <c r="C306" i="2"/>
  <c r="B306" i="2"/>
  <c r="A306" i="2"/>
  <c r="D306" i="2" s="1"/>
  <c r="H305" i="2"/>
  <c r="F305" i="2"/>
  <c r="E305" i="2"/>
  <c r="C305" i="2"/>
  <c r="B305" i="2"/>
  <c r="A305" i="2"/>
  <c r="D305" i="2" s="1"/>
  <c r="H304" i="2"/>
  <c r="F304" i="2"/>
  <c r="E304" i="2"/>
  <c r="C304" i="2"/>
  <c r="B304" i="2"/>
  <c r="A304" i="2"/>
  <c r="D304" i="2" s="1"/>
  <c r="H303" i="2"/>
  <c r="F303" i="2"/>
  <c r="E303" i="2"/>
  <c r="C303" i="2"/>
  <c r="B303" i="2"/>
  <c r="A303" i="2"/>
  <c r="D303" i="2" s="1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C299" i="2"/>
  <c r="B299" i="2"/>
  <c r="A299" i="2"/>
  <c r="D299" i="2" s="1"/>
  <c r="H298" i="2"/>
  <c r="F298" i="2"/>
  <c r="E298" i="2"/>
  <c r="C298" i="2"/>
  <c r="B298" i="2"/>
  <c r="A298" i="2"/>
  <c r="D298" i="2" s="1"/>
  <c r="H297" i="2"/>
  <c r="F297" i="2"/>
  <c r="E297" i="2"/>
  <c r="C297" i="2"/>
  <c r="B297" i="2"/>
  <c r="A297" i="2"/>
  <c r="D297" i="2" s="1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C289" i="2"/>
  <c r="B289" i="2"/>
  <c r="A289" i="2"/>
  <c r="D289" i="2" s="1"/>
  <c r="H288" i="2"/>
  <c r="F288" i="2"/>
  <c r="E288" i="2"/>
  <c r="C288" i="2"/>
  <c r="B288" i="2"/>
  <c r="A288" i="2"/>
  <c r="D288" i="2" s="1"/>
  <c r="H287" i="2"/>
  <c r="F287" i="2"/>
  <c r="E287" i="2"/>
  <c r="C287" i="2"/>
  <c r="B287" i="2"/>
  <c r="A287" i="2"/>
  <c r="D287" i="2" s="1"/>
  <c r="H286" i="2"/>
  <c r="F286" i="2"/>
  <c r="E286" i="2"/>
  <c r="C286" i="2"/>
  <c r="B286" i="2"/>
  <c r="A286" i="2"/>
  <c r="D286" i="2" s="1"/>
  <c r="H285" i="2"/>
  <c r="F285" i="2"/>
  <c r="E285" i="2"/>
  <c r="C285" i="2"/>
  <c r="B285" i="2"/>
  <c r="A285" i="2"/>
  <c r="D285" i="2" s="1"/>
  <c r="H284" i="2"/>
  <c r="F284" i="2"/>
  <c r="E284" i="2"/>
  <c r="C284" i="2"/>
  <c r="B284" i="2"/>
  <c r="A284" i="2"/>
  <c r="D284" i="2" s="1"/>
  <c r="H283" i="2"/>
  <c r="F283" i="2"/>
  <c r="E283" i="2"/>
  <c r="C283" i="2"/>
  <c r="B283" i="2"/>
  <c r="A283" i="2"/>
  <c r="D283" i="2" s="1"/>
  <c r="H282" i="2"/>
  <c r="F282" i="2"/>
  <c r="E282" i="2"/>
  <c r="C282" i="2"/>
  <c r="B282" i="2"/>
  <c r="A282" i="2"/>
  <c r="D282" i="2" s="1"/>
  <c r="H281" i="2"/>
  <c r="F281" i="2"/>
  <c r="E281" i="2"/>
  <c r="C281" i="2"/>
  <c r="B281" i="2"/>
  <c r="A281" i="2"/>
  <c r="D281" i="2" s="1"/>
  <c r="H280" i="2"/>
  <c r="F280" i="2"/>
  <c r="E280" i="2"/>
  <c r="C280" i="2"/>
  <c r="B280" i="2"/>
  <c r="A280" i="2"/>
  <c r="D280" i="2" s="1"/>
  <c r="H279" i="2"/>
  <c r="F279" i="2"/>
  <c r="E279" i="2"/>
  <c r="C279" i="2"/>
  <c r="B279" i="2"/>
  <c r="A279" i="2"/>
  <c r="D279" i="2" s="1"/>
  <c r="H278" i="2"/>
  <c r="F278" i="2"/>
  <c r="E278" i="2"/>
  <c r="C278" i="2"/>
  <c r="B278" i="2"/>
  <c r="A278" i="2"/>
  <c r="D278" i="2" s="1"/>
  <c r="H277" i="2"/>
  <c r="F277" i="2"/>
  <c r="E277" i="2"/>
  <c r="D277" i="2"/>
  <c r="C277" i="2"/>
  <c r="B277" i="2"/>
  <c r="A277" i="2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D274" i="2"/>
  <c r="C274" i="2"/>
  <c r="B274" i="2"/>
  <c r="A274" i="2"/>
  <c r="H273" i="2"/>
  <c r="F273" i="2"/>
  <c r="E273" i="2"/>
  <c r="C273" i="2"/>
  <c r="B273" i="2"/>
  <c r="A273" i="2"/>
  <c r="D273" i="2" s="1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C270" i="2"/>
  <c r="B270" i="2"/>
  <c r="A270" i="2"/>
  <c r="D270" i="2" s="1"/>
  <c r="H269" i="2"/>
  <c r="F269" i="2"/>
  <c r="E269" i="2"/>
  <c r="C269" i="2"/>
  <c r="B269" i="2"/>
  <c r="A269" i="2"/>
  <c r="D269" i="2" s="1"/>
  <c r="H268" i="2"/>
  <c r="F268" i="2"/>
  <c r="E268" i="2"/>
  <c r="C268" i="2"/>
  <c r="B268" i="2"/>
  <c r="A268" i="2"/>
  <c r="D268" i="2" s="1"/>
  <c r="H267" i="2"/>
  <c r="F267" i="2"/>
  <c r="E267" i="2"/>
  <c r="C267" i="2"/>
  <c r="B267" i="2"/>
  <c r="A267" i="2"/>
  <c r="D267" i="2" s="1"/>
  <c r="H266" i="2"/>
  <c r="F266" i="2"/>
  <c r="E266" i="2"/>
  <c r="C266" i="2"/>
  <c r="B266" i="2"/>
  <c r="A266" i="2"/>
  <c r="D266" i="2" s="1"/>
  <c r="H265" i="2"/>
  <c r="F265" i="2"/>
  <c r="E265" i="2"/>
  <c r="C265" i="2"/>
  <c r="B265" i="2"/>
  <c r="A265" i="2"/>
  <c r="D265" i="2" s="1"/>
  <c r="H264" i="2"/>
  <c r="F264" i="2"/>
  <c r="E264" i="2"/>
  <c r="C264" i="2"/>
  <c r="B264" i="2"/>
  <c r="A264" i="2"/>
  <c r="D264" i="2" s="1"/>
  <c r="H263" i="2"/>
  <c r="F263" i="2"/>
  <c r="E263" i="2"/>
  <c r="C263" i="2"/>
  <c r="B263" i="2"/>
  <c r="A263" i="2"/>
  <c r="D263" i="2" s="1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C256" i="2"/>
  <c r="B256" i="2"/>
  <c r="A256" i="2"/>
  <c r="D256" i="2" s="1"/>
  <c r="H255" i="2"/>
  <c r="F255" i="2"/>
  <c r="E255" i="2"/>
  <c r="C255" i="2"/>
  <c r="B255" i="2"/>
  <c r="A255" i="2"/>
  <c r="D255" i="2" s="1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C250" i="2"/>
  <c r="B250" i="2"/>
  <c r="A250" i="2"/>
  <c r="D250" i="2" s="1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C246" i="2"/>
  <c r="B246" i="2"/>
  <c r="A246" i="2"/>
  <c r="D246" i="2" s="1"/>
  <c r="H245" i="2"/>
  <c r="F245" i="2"/>
  <c r="E245" i="2"/>
  <c r="C245" i="2"/>
  <c r="B245" i="2"/>
  <c r="A245" i="2"/>
  <c r="D245" i="2" s="1"/>
  <c r="H244" i="2"/>
  <c r="F244" i="2"/>
  <c r="E244" i="2"/>
  <c r="D244" i="2"/>
  <c r="C244" i="2"/>
  <c r="B244" i="2"/>
  <c r="A244" i="2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C241" i="2"/>
  <c r="B241" i="2"/>
  <c r="A241" i="2"/>
  <c r="D241" i="2" s="1"/>
  <c r="H240" i="2"/>
  <c r="F240" i="2"/>
  <c r="E240" i="2"/>
  <c r="C240" i="2"/>
  <c r="B240" i="2"/>
  <c r="A240" i="2"/>
  <c r="D240" i="2" s="1"/>
  <c r="H239" i="2"/>
  <c r="F239" i="2"/>
  <c r="E239" i="2"/>
  <c r="C239" i="2"/>
  <c r="B239" i="2"/>
  <c r="A239" i="2"/>
  <c r="D239" i="2" s="1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C236" i="2"/>
  <c r="B236" i="2"/>
  <c r="A236" i="2"/>
  <c r="D236" i="2" s="1"/>
  <c r="H235" i="2"/>
  <c r="F235" i="2"/>
  <c r="E235" i="2"/>
  <c r="C235" i="2"/>
  <c r="B235" i="2"/>
  <c r="A235" i="2"/>
  <c r="D235" i="2" s="1"/>
  <c r="H234" i="2"/>
  <c r="F234" i="2"/>
  <c r="E234" i="2"/>
  <c r="C234" i="2"/>
  <c r="B234" i="2"/>
  <c r="A234" i="2"/>
  <c r="D234" i="2" s="1"/>
  <c r="H233" i="2"/>
  <c r="F233" i="2"/>
  <c r="E233" i="2"/>
  <c r="C233" i="2"/>
  <c r="B233" i="2"/>
  <c r="A233" i="2"/>
  <c r="D233" i="2" s="1"/>
  <c r="H232" i="2"/>
  <c r="F232" i="2"/>
  <c r="E232" i="2"/>
  <c r="C232" i="2"/>
  <c r="B232" i="2"/>
  <c r="A232" i="2"/>
  <c r="D232" i="2" s="1"/>
  <c r="H231" i="2"/>
  <c r="F231" i="2"/>
  <c r="E231" i="2"/>
  <c r="C231" i="2"/>
  <c r="B231" i="2"/>
  <c r="A231" i="2"/>
  <c r="D231" i="2" s="1"/>
  <c r="H230" i="2"/>
  <c r="F230" i="2"/>
  <c r="E230" i="2"/>
  <c r="C230" i="2"/>
  <c r="B230" i="2"/>
  <c r="A230" i="2"/>
  <c r="D230" i="2" s="1"/>
  <c r="H229" i="2"/>
  <c r="F229" i="2"/>
  <c r="E229" i="2"/>
  <c r="C229" i="2"/>
  <c r="B229" i="2"/>
  <c r="A229" i="2"/>
  <c r="D229" i="2" s="1"/>
  <c r="H228" i="2"/>
  <c r="F228" i="2"/>
  <c r="E228" i="2"/>
  <c r="C228" i="2"/>
  <c r="B228" i="2"/>
  <c r="A228" i="2"/>
  <c r="D228" i="2" s="1"/>
  <c r="H227" i="2"/>
  <c r="F227" i="2"/>
  <c r="E227" i="2"/>
  <c r="C227" i="2"/>
  <c r="B227" i="2"/>
  <c r="A227" i="2"/>
  <c r="D227" i="2" s="1"/>
  <c r="H226" i="2"/>
  <c r="F226" i="2"/>
  <c r="E226" i="2"/>
  <c r="C226" i="2"/>
  <c r="B226" i="2"/>
  <c r="A226" i="2"/>
  <c r="D226" i="2" s="1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C222" i="2"/>
  <c r="B222" i="2"/>
  <c r="A222" i="2"/>
  <c r="D222" i="2" s="1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C217" i="2"/>
  <c r="B217" i="2"/>
  <c r="A217" i="2"/>
  <c r="D217" i="2" s="1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C213" i="2"/>
  <c r="B213" i="2"/>
  <c r="A213" i="2"/>
  <c r="D213" i="2" s="1"/>
  <c r="H212" i="2"/>
  <c r="F212" i="2"/>
  <c r="E212" i="2"/>
  <c r="C212" i="2"/>
  <c r="B212" i="2"/>
  <c r="A212" i="2"/>
  <c r="D212" i="2" s="1"/>
  <c r="H211" i="2"/>
  <c r="F211" i="2"/>
  <c r="E211" i="2"/>
  <c r="C211" i="2"/>
  <c r="B211" i="2"/>
  <c r="A211" i="2"/>
  <c r="D211" i="2" s="1"/>
  <c r="H210" i="2"/>
  <c r="F210" i="2"/>
  <c r="E210" i="2"/>
  <c r="C210" i="2"/>
  <c r="B210" i="2"/>
  <c r="A210" i="2"/>
  <c r="D210" i="2" s="1"/>
  <c r="H209" i="2"/>
  <c r="F209" i="2"/>
  <c r="E209" i="2"/>
  <c r="C209" i="2"/>
  <c r="B209" i="2"/>
  <c r="A209" i="2"/>
  <c r="D209" i="2" s="1"/>
  <c r="H208" i="2"/>
  <c r="F208" i="2"/>
  <c r="E208" i="2"/>
  <c r="C208" i="2"/>
  <c r="B208" i="2"/>
  <c r="A208" i="2"/>
  <c r="D208" i="2" s="1"/>
  <c r="H207" i="2"/>
  <c r="F207" i="2"/>
  <c r="E207" i="2"/>
  <c r="C207" i="2"/>
  <c r="B207" i="2"/>
  <c r="A207" i="2"/>
  <c r="D207" i="2" s="1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D203" i="2"/>
  <c r="C203" i="2"/>
  <c r="B203" i="2"/>
  <c r="A203" i="2"/>
  <c r="H202" i="2"/>
  <c r="F202" i="2"/>
  <c r="E202" i="2"/>
  <c r="C202" i="2"/>
  <c r="B202" i="2"/>
  <c r="A202" i="2"/>
  <c r="D202" i="2" s="1"/>
  <c r="H201" i="2"/>
  <c r="F201" i="2"/>
  <c r="E201" i="2"/>
  <c r="C201" i="2"/>
  <c r="B201" i="2"/>
  <c r="A201" i="2"/>
  <c r="D201" i="2" s="1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C197" i="2"/>
  <c r="B197" i="2"/>
  <c r="A197" i="2"/>
  <c r="D197" i="2" s="1"/>
  <c r="H196" i="2"/>
  <c r="F196" i="2"/>
  <c r="E196" i="2"/>
  <c r="C196" i="2"/>
  <c r="B196" i="2"/>
  <c r="A196" i="2"/>
  <c r="D196" i="2" s="1"/>
  <c r="H195" i="2"/>
  <c r="F195" i="2"/>
  <c r="E195" i="2"/>
  <c r="C195" i="2"/>
  <c r="B195" i="2"/>
  <c r="A195" i="2"/>
  <c r="D195" i="2" s="1"/>
  <c r="H194" i="2"/>
  <c r="F194" i="2"/>
  <c r="E194" i="2"/>
  <c r="C194" i="2"/>
  <c r="B194" i="2"/>
  <c r="A194" i="2"/>
  <c r="D194" i="2" s="1"/>
  <c r="H193" i="2"/>
  <c r="F193" i="2"/>
  <c r="E193" i="2"/>
  <c r="D193" i="2"/>
  <c r="C193" i="2"/>
  <c r="B193" i="2"/>
  <c r="A193" i="2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C190" i="2"/>
  <c r="B190" i="2"/>
  <c r="A190" i="2"/>
  <c r="D190" i="2" s="1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C184" i="2"/>
  <c r="B184" i="2"/>
  <c r="A184" i="2"/>
  <c r="D184" i="2" s="1"/>
  <c r="H183" i="2"/>
  <c r="F183" i="2"/>
  <c r="E183" i="2"/>
  <c r="C183" i="2"/>
  <c r="B183" i="2"/>
  <c r="A183" i="2"/>
  <c r="D183" i="2" s="1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C179" i="2"/>
  <c r="B179" i="2"/>
  <c r="A179" i="2"/>
  <c r="D179" i="2" s="1"/>
  <c r="H178" i="2"/>
  <c r="F178" i="2"/>
  <c r="E178" i="2"/>
  <c r="C178" i="2"/>
  <c r="B178" i="2"/>
  <c r="A178" i="2"/>
  <c r="D178" i="2" s="1"/>
  <c r="H177" i="2"/>
  <c r="F177" i="2"/>
  <c r="E177" i="2"/>
  <c r="C177" i="2"/>
  <c r="B177" i="2"/>
  <c r="A177" i="2"/>
  <c r="D177" i="2" s="1"/>
  <c r="H176" i="2"/>
  <c r="F176" i="2"/>
  <c r="E176" i="2"/>
  <c r="C176" i="2"/>
  <c r="B176" i="2"/>
  <c r="A176" i="2"/>
  <c r="D176" i="2" s="1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C173" i="2"/>
  <c r="B173" i="2"/>
  <c r="A173" i="2"/>
  <c r="D173" i="2" s="1"/>
  <c r="H172" i="2"/>
  <c r="F172" i="2"/>
  <c r="E172" i="2"/>
  <c r="C172" i="2"/>
  <c r="B172" i="2"/>
  <c r="A172" i="2"/>
  <c r="D172" i="2" s="1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C169" i="2"/>
  <c r="B169" i="2"/>
  <c r="A169" i="2"/>
  <c r="D169" i="2" s="1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C163" i="2"/>
  <c r="B163" i="2"/>
  <c r="A163" i="2"/>
  <c r="D163" i="2" s="1"/>
  <c r="H162" i="2"/>
  <c r="F162" i="2"/>
  <c r="E162" i="2"/>
  <c r="C162" i="2"/>
  <c r="B162" i="2"/>
  <c r="A162" i="2"/>
  <c r="D162" i="2" s="1"/>
  <c r="H161" i="2"/>
  <c r="F161" i="2"/>
  <c r="E161" i="2"/>
  <c r="C161" i="2"/>
  <c r="B161" i="2"/>
  <c r="A161" i="2"/>
  <c r="D161" i="2" s="1"/>
  <c r="H160" i="2"/>
  <c r="F160" i="2"/>
  <c r="E160" i="2"/>
  <c r="C160" i="2"/>
  <c r="B160" i="2"/>
  <c r="A160" i="2"/>
  <c r="D160" i="2" s="1"/>
  <c r="H159" i="2"/>
  <c r="F159" i="2"/>
  <c r="E159" i="2"/>
  <c r="C159" i="2"/>
  <c r="B159" i="2"/>
  <c r="A159" i="2"/>
  <c r="D159" i="2" s="1"/>
  <c r="H158" i="2"/>
  <c r="F158" i="2"/>
  <c r="E158" i="2"/>
  <c r="C158" i="2"/>
  <c r="B158" i="2"/>
  <c r="A158" i="2"/>
  <c r="D158" i="2" s="1"/>
  <c r="H157" i="2"/>
  <c r="F157" i="2"/>
  <c r="E157" i="2"/>
  <c r="C157" i="2"/>
  <c r="B157" i="2"/>
  <c r="A157" i="2"/>
  <c r="D157" i="2" s="1"/>
  <c r="H156" i="2"/>
  <c r="F156" i="2"/>
  <c r="E156" i="2"/>
  <c r="C156" i="2"/>
  <c r="B156" i="2"/>
  <c r="A156" i="2"/>
  <c r="D156" i="2" s="1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D152" i="2"/>
  <c r="C152" i="2"/>
  <c r="B152" i="2"/>
  <c r="A152" i="2"/>
  <c r="H151" i="2"/>
  <c r="F151" i="2"/>
  <c r="E151" i="2"/>
  <c r="C151" i="2"/>
  <c r="B151" i="2"/>
  <c r="A151" i="2"/>
  <c r="D151" i="2" s="1"/>
  <c r="H150" i="2"/>
  <c r="F150" i="2"/>
  <c r="E150" i="2"/>
  <c r="C150" i="2"/>
  <c r="B150" i="2"/>
  <c r="A150" i="2"/>
  <c r="D150" i="2" s="1"/>
  <c r="H149" i="2"/>
  <c r="F149" i="2"/>
  <c r="E149" i="2"/>
  <c r="C149" i="2"/>
  <c r="B149" i="2"/>
  <c r="A149" i="2"/>
  <c r="D149" i="2" s="1"/>
  <c r="H148" i="2"/>
  <c r="F148" i="2"/>
  <c r="E148" i="2"/>
  <c r="C148" i="2"/>
  <c r="B148" i="2"/>
  <c r="A148" i="2"/>
  <c r="D148" i="2" s="1"/>
  <c r="H147" i="2"/>
  <c r="F147" i="2"/>
  <c r="E147" i="2"/>
  <c r="C147" i="2"/>
  <c r="B147" i="2"/>
  <c r="A147" i="2"/>
  <c r="D147" i="2" s="1"/>
  <c r="H146" i="2"/>
  <c r="F146" i="2"/>
  <c r="E146" i="2"/>
  <c r="C146" i="2"/>
  <c r="B146" i="2"/>
  <c r="A146" i="2"/>
  <c r="D146" i="2" s="1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C142" i="2"/>
  <c r="B142" i="2"/>
  <c r="A142" i="2"/>
  <c r="D142" i="2" s="1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C138" i="2"/>
  <c r="B138" i="2"/>
  <c r="A138" i="2"/>
  <c r="D138" i="2" s="1"/>
  <c r="H137" i="2"/>
  <c r="F137" i="2"/>
  <c r="E137" i="2"/>
  <c r="C137" i="2"/>
  <c r="B137" i="2"/>
  <c r="A137" i="2"/>
  <c r="D137" i="2" s="1"/>
  <c r="H136" i="2"/>
  <c r="F136" i="2"/>
  <c r="E136" i="2"/>
  <c r="C136" i="2"/>
  <c r="B136" i="2"/>
  <c r="A136" i="2"/>
  <c r="D136" i="2" s="1"/>
  <c r="H135" i="2"/>
  <c r="F135" i="2"/>
  <c r="E135" i="2"/>
  <c r="C135" i="2"/>
  <c r="B135" i="2"/>
  <c r="A135" i="2"/>
  <c r="D135" i="2" s="1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C128" i="2"/>
  <c r="B128" i="2"/>
  <c r="A128" i="2"/>
  <c r="D128" i="2" s="1"/>
  <c r="H127" i="2"/>
  <c r="F127" i="2"/>
  <c r="E127" i="2"/>
  <c r="C127" i="2"/>
  <c r="B127" i="2"/>
  <c r="A127" i="2"/>
  <c r="D127" i="2" s="1"/>
  <c r="H126" i="2"/>
  <c r="F126" i="2"/>
  <c r="E126" i="2"/>
  <c r="C126" i="2"/>
  <c r="B126" i="2"/>
  <c r="A126" i="2"/>
  <c r="D126" i="2" s="1"/>
  <c r="H125" i="2"/>
  <c r="F125" i="2"/>
  <c r="E125" i="2"/>
  <c r="C125" i="2"/>
  <c r="B125" i="2"/>
  <c r="A125" i="2"/>
  <c r="D125" i="2" s="1"/>
  <c r="H124" i="2"/>
  <c r="F124" i="2"/>
  <c r="E124" i="2"/>
  <c r="C124" i="2"/>
  <c r="B124" i="2"/>
  <c r="A124" i="2"/>
  <c r="D124" i="2" s="1"/>
  <c r="H123" i="2"/>
  <c r="F123" i="2"/>
  <c r="E123" i="2"/>
  <c r="C123" i="2"/>
  <c r="B123" i="2"/>
  <c r="A123" i="2"/>
  <c r="D123" i="2" s="1"/>
  <c r="H122" i="2"/>
  <c r="F122" i="2"/>
  <c r="E122" i="2"/>
  <c r="C122" i="2"/>
  <c r="B122" i="2"/>
  <c r="A122" i="2"/>
  <c r="D122" i="2" s="1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D119" i="2"/>
  <c r="C119" i="2"/>
  <c r="B119" i="2"/>
  <c r="A119" i="2"/>
  <c r="H118" i="2"/>
  <c r="F118" i="2"/>
  <c r="E118" i="2"/>
  <c r="C118" i="2"/>
  <c r="B118" i="2"/>
  <c r="A118" i="2"/>
  <c r="D118" i="2" s="1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C115" i="2"/>
  <c r="B115" i="2"/>
  <c r="A115" i="2"/>
  <c r="D115" i="2" s="1"/>
  <c r="H114" i="2"/>
  <c r="F114" i="2"/>
  <c r="E114" i="2"/>
  <c r="C114" i="2"/>
  <c r="B114" i="2"/>
  <c r="A114" i="2"/>
  <c r="D114" i="2" s="1"/>
  <c r="H113" i="2"/>
  <c r="F113" i="2"/>
  <c r="E113" i="2"/>
  <c r="C113" i="2"/>
  <c r="B113" i="2"/>
  <c r="A113" i="2"/>
  <c r="D113" i="2" s="1"/>
  <c r="H112" i="2"/>
  <c r="F112" i="2"/>
  <c r="E112" i="2"/>
  <c r="C112" i="2"/>
  <c r="B112" i="2"/>
  <c r="A112" i="2"/>
  <c r="D112" i="2" s="1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C109" i="2"/>
  <c r="B109" i="2"/>
  <c r="A109" i="2"/>
  <c r="D109" i="2" s="1"/>
  <c r="H108" i="2"/>
  <c r="F108" i="2"/>
  <c r="E108" i="2"/>
  <c r="D108" i="2"/>
  <c r="C108" i="2"/>
  <c r="B108" i="2"/>
  <c r="A108" i="2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C104" i="2"/>
  <c r="B104" i="2"/>
  <c r="A104" i="2"/>
  <c r="D104" i="2" s="1"/>
  <c r="H103" i="2"/>
  <c r="F103" i="2"/>
  <c r="E103" i="2"/>
  <c r="C103" i="2"/>
  <c r="B103" i="2"/>
  <c r="A103" i="2"/>
  <c r="D103" i="2" s="1"/>
  <c r="H102" i="2"/>
  <c r="F102" i="2"/>
  <c r="E102" i="2"/>
  <c r="D102" i="2"/>
  <c r="C102" i="2"/>
  <c r="B102" i="2"/>
  <c r="A102" i="2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C96" i="2"/>
  <c r="B96" i="2"/>
  <c r="A96" i="2"/>
  <c r="D96" i="2" s="1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C93" i="2"/>
  <c r="B93" i="2"/>
  <c r="A93" i="2"/>
  <c r="D93" i="2" s="1"/>
  <c r="H92" i="2"/>
  <c r="F92" i="2"/>
  <c r="E92" i="2"/>
  <c r="C92" i="2"/>
  <c r="B92" i="2"/>
  <c r="A92" i="2"/>
  <c r="D92" i="2" s="1"/>
  <c r="H91" i="2"/>
  <c r="F91" i="2"/>
  <c r="E91" i="2"/>
  <c r="D91" i="2"/>
  <c r="C91" i="2"/>
  <c r="B91" i="2"/>
  <c r="A91" i="2"/>
  <c r="H90" i="2"/>
  <c r="F90" i="2"/>
  <c r="E90" i="2"/>
  <c r="C90" i="2"/>
  <c r="B90" i="2"/>
  <c r="A90" i="2"/>
  <c r="D90" i="2" s="1"/>
  <c r="H89" i="2"/>
  <c r="F89" i="2"/>
  <c r="E89" i="2"/>
  <c r="D89" i="2"/>
  <c r="C89" i="2"/>
  <c r="B89" i="2"/>
  <c r="A89" i="2"/>
  <c r="H88" i="2"/>
  <c r="F88" i="2"/>
  <c r="E88" i="2"/>
  <c r="C88" i="2"/>
  <c r="B88" i="2"/>
  <c r="A88" i="2"/>
  <c r="D88" i="2" s="1"/>
  <c r="H87" i="2"/>
  <c r="F87" i="2"/>
  <c r="E87" i="2"/>
  <c r="C87" i="2"/>
  <c r="B87" i="2"/>
  <c r="A87" i="2"/>
  <c r="D87" i="2" s="1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C84" i="2"/>
  <c r="B84" i="2"/>
  <c r="A84" i="2"/>
  <c r="D84" i="2" s="1"/>
  <c r="H83" i="2"/>
  <c r="F83" i="2"/>
  <c r="E83" i="2"/>
  <c r="C83" i="2"/>
  <c r="B83" i="2"/>
  <c r="A83" i="2"/>
  <c r="D83" i="2" s="1"/>
  <c r="H82" i="2"/>
  <c r="F82" i="2"/>
  <c r="E82" i="2"/>
  <c r="D82" i="2"/>
  <c r="C82" i="2"/>
  <c r="B82" i="2"/>
  <c r="A82" i="2"/>
  <c r="H81" i="2"/>
  <c r="F81" i="2"/>
  <c r="E81" i="2"/>
  <c r="C81" i="2"/>
  <c r="B81" i="2"/>
  <c r="A81" i="2"/>
  <c r="D81" i="2" s="1"/>
  <c r="H80" i="2"/>
  <c r="F80" i="2"/>
  <c r="E80" i="2"/>
  <c r="C80" i="2"/>
  <c r="B80" i="2"/>
  <c r="A80" i="2"/>
  <c r="D80" i="2" s="1"/>
  <c r="H79" i="2"/>
  <c r="F79" i="2"/>
  <c r="E79" i="2"/>
  <c r="C79" i="2"/>
  <c r="B79" i="2"/>
  <c r="A79" i="2"/>
  <c r="D79" i="2" s="1"/>
  <c r="H78" i="2"/>
  <c r="F78" i="2"/>
  <c r="E78" i="2"/>
  <c r="C78" i="2"/>
  <c r="B78" i="2"/>
  <c r="A78" i="2"/>
  <c r="D78" i="2" s="1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C75" i="2"/>
  <c r="B75" i="2"/>
  <c r="A75" i="2"/>
  <c r="D75" i="2" s="1"/>
  <c r="H74" i="2"/>
  <c r="F74" i="2"/>
  <c r="E74" i="2"/>
  <c r="C74" i="2"/>
  <c r="B74" i="2"/>
  <c r="A74" i="2"/>
  <c r="D74" i="2" s="1"/>
  <c r="H73" i="2"/>
  <c r="F73" i="2"/>
  <c r="E73" i="2"/>
  <c r="C73" i="2"/>
  <c r="B73" i="2"/>
  <c r="A73" i="2"/>
  <c r="D73" i="2" s="1"/>
  <c r="H72" i="2"/>
  <c r="F72" i="2"/>
  <c r="E72" i="2"/>
  <c r="C72" i="2"/>
  <c r="B72" i="2"/>
  <c r="A72" i="2"/>
  <c r="D72" i="2" s="1"/>
  <c r="H71" i="2"/>
  <c r="F71" i="2"/>
  <c r="E71" i="2"/>
  <c r="C71" i="2"/>
  <c r="B71" i="2"/>
  <c r="A71" i="2"/>
  <c r="D71" i="2" s="1"/>
  <c r="H70" i="2"/>
  <c r="F70" i="2"/>
  <c r="E70" i="2"/>
  <c r="C70" i="2"/>
  <c r="B70" i="2"/>
  <c r="A70" i="2"/>
  <c r="D70" i="2" s="1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C66" i="2"/>
  <c r="B66" i="2"/>
  <c r="A66" i="2"/>
  <c r="D66" i="2" s="1"/>
  <c r="H65" i="2"/>
  <c r="F65" i="2"/>
  <c r="E65" i="2"/>
  <c r="C65" i="2"/>
  <c r="B65" i="2"/>
  <c r="A65" i="2"/>
  <c r="D65" i="2" s="1"/>
  <c r="H64" i="2"/>
  <c r="F64" i="2"/>
  <c r="E64" i="2"/>
  <c r="C64" i="2"/>
  <c r="B64" i="2"/>
  <c r="A64" i="2"/>
  <c r="D64" i="2" s="1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C61" i="2"/>
  <c r="B61" i="2"/>
  <c r="A61" i="2"/>
  <c r="D61" i="2" s="1"/>
  <c r="H60" i="2"/>
  <c r="F60" i="2"/>
  <c r="E60" i="2"/>
  <c r="C60" i="2"/>
  <c r="B60" i="2"/>
  <c r="A60" i="2"/>
  <c r="D60" i="2" s="1"/>
  <c r="H59" i="2"/>
  <c r="F59" i="2"/>
  <c r="E59" i="2"/>
  <c r="C59" i="2"/>
  <c r="B59" i="2"/>
  <c r="A59" i="2"/>
  <c r="D59" i="2" s="1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C55" i="2"/>
  <c r="B55" i="2"/>
  <c r="A55" i="2"/>
  <c r="D55" i="2" s="1"/>
  <c r="H54" i="2"/>
  <c r="F54" i="2"/>
  <c r="E54" i="2"/>
  <c r="C54" i="2"/>
  <c r="B54" i="2"/>
  <c r="A54" i="2"/>
  <c r="D54" i="2" s="1"/>
  <c r="H53" i="2"/>
  <c r="F53" i="2"/>
  <c r="E53" i="2"/>
  <c r="C53" i="2"/>
  <c r="B53" i="2"/>
  <c r="A53" i="2"/>
  <c r="D53" i="2" s="1"/>
  <c r="H52" i="2"/>
  <c r="F52" i="2"/>
  <c r="E52" i="2"/>
  <c r="C52" i="2"/>
  <c r="B52" i="2"/>
  <c r="A52" i="2"/>
  <c r="D52" i="2" s="1"/>
  <c r="H51" i="2"/>
  <c r="F51" i="2"/>
  <c r="E51" i="2"/>
  <c r="C51" i="2"/>
  <c r="B51" i="2"/>
  <c r="A51" i="2"/>
  <c r="D51" i="2" s="1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C43" i="2"/>
  <c r="B43" i="2"/>
  <c r="A43" i="2"/>
  <c r="D43" i="2" s="1"/>
  <c r="H42" i="2"/>
  <c r="F42" i="2"/>
  <c r="E42" i="2"/>
  <c r="D42" i="2"/>
  <c r="C42" i="2"/>
  <c r="B42" i="2"/>
  <c r="A42" i="2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C39" i="2"/>
  <c r="B39" i="2"/>
  <c r="A39" i="2"/>
  <c r="D39" i="2" s="1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D36" i="2"/>
  <c r="C36" i="2"/>
  <c r="B36" i="2"/>
  <c r="A36" i="2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C33" i="2"/>
  <c r="B33" i="2"/>
  <c r="A33" i="2"/>
  <c r="D33" i="2" s="1"/>
  <c r="H32" i="2"/>
  <c r="F32" i="2"/>
  <c r="E32" i="2"/>
  <c r="C32" i="2"/>
  <c r="B32" i="2"/>
  <c r="A32" i="2"/>
  <c r="D32" i="2" s="1"/>
  <c r="H31" i="2"/>
  <c r="F31" i="2"/>
  <c r="E31" i="2"/>
  <c r="C31" i="2"/>
  <c r="B31" i="2"/>
  <c r="A31" i="2"/>
  <c r="D31" i="2" s="1"/>
  <c r="H30" i="2"/>
  <c r="F30" i="2"/>
  <c r="E30" i="2"/>
  <c r="C30" i="2"/>
  <c r="B30" i="2"/>
  <c r="A30" i="2"/>
  <c r="D30" i="2" s="1"/>
  <c r="F29" i="2"/>
  <c r="E29" i="2"/>
  <c r="H29" i="2" s="1"/>
  <c r="C29" i="2"/>
  <c r="B29" i="2"/>
  <c r="A29" i="2"/>
  <c r="D29" i="2" s="1"/>
  <c r="H28" i="2"/>
  <c r="F28" i="2"/>
  <c r="E28" i="2"/>
  <c r="C28" i="2"/>
  <c r="B28" i="2"/>
  <c r="A28" i="2"/>
  <c r="D28" i="2" s="1"/>
  <c r="H27" i="2"/>
  <c r="F27" i="2"/>
  <c r="E27" i="2"/>
  <c r="C27" i="2"/>
  <c r="B27" i="2"/>
  <c r="A27" i="2"/>
  <c r="D27" i="2" s="1"/>
  <c r="H26" i="2"/>
  <c r="F26" i="2"/>
  <c r="E26" i="2"/>
  <c r="C26" i="2"/>
  <c r="B26" i="2"/>
  <c r="A26" i="2"/>
  <c r="D26" i="2" s="1"/>
  <c r="H25" i="2"/>
  <c r="F25" i="2"/>
  <c r="E25" i="2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C23" i="2"/>
  <c r="B23" i="2"/>
  <c r="A23" i="2"/>
  <c r="D23" i="2" s="1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C20" i="2"/>
  <c r="B20" i="2"/>
  <c r="A20" i="2"/>
  <c r="D20" i="2" s="1"/>
  <c r="H19" i="2"/>
  <c r="F19" i="2"/>
  <c r="E19" i="2"/>
  <c r="C19" i="2"/>
  <c r="B19" i="2"/>
  <c r="A19" i="2"/>
  <c r="D19" i="2" s="1"/>
  <c r="H18" i="2"/>
  <c r="F18" i="2"/>
  <c r="E18" i="2"/>
  <c r="C18" i="2"/>
  <c r="B18" i="2"/>
  <c r="A18" i="2"/>
  <c r="D18" i="2" s="1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C13" i="2"/>
  <c r="B13" i="2"/>
  <c r="A13" i="2"/>
  <c r="D13" i="2" s="1"/>
  <c r="H12" i="2"/>
  <c r="F12" i="2"/>
  <c r="E12" i="2"/>
  <c r="C12" i="2"/>
  <c r="B12" i="2"/>
  <c r="A12" i="2"/>
  <c r="D12" i="2" s="1"/>
  <c r="H11" i="2"/>
  <c r="F11" i="2"/>
  <c r="E11" i="2"/>
  <c r="C11" i="2"/>
  <c r="B11" i="2"/>
  <c r="A11" i="2"/>
  <c r="D11" i="2" s="1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C7" i="2"/>
  <c r="B7" i="2"/>
  <c r="A7" i="2"/>
  <c r="D7" i="2" s="1"/>
  <c r="H6" i="2"/>
  <c r="F6" i="2"/>
  <c r="E6" i="2"/>
  <c r="C6" i="2"/>
  <c r="B6" i="2"/>
  <c r="A6" i="2"/>
  <c r="D6" i="2" s="1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<sst xmlns="http://schemas.openxmlformats.org/spreadsheetml/2006/main" count="418" uniqueCount="343">
  <si>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</si>
  <si>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</si>
  <si>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</si>
  <si>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</si>
  <si>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</si>
  <si>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</si>
  <si>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</si>
  <si>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</si>
  <si>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</si>
  <si>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</si>
  <si>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</si>
  <si>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</si>
  <si>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</si>
  <si>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</si>
  <si>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</si>
  <si>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</si>
  <si>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</si>
  <si>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</si>
  <si>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</si>
  <si>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</si>
  <si>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</si>
  <si>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</si>
  <si>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</si>
  <si>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</si>
  <si>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</si>
  <si>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</si>
  <si>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</si>
  <si>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</si>
  <si>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</si>
  <si>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</si>
  <si>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</si>
  <si>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</si>
  <si>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</si>
  <si>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</si>
  <si>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</si>
  <si>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</si>
  <si>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</si>
  <si>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</si>
  <si>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</si>
  <si>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</si>
  <si>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</si>
  <si>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</si>
  <si>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</si>
  <si>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</si>
  <si>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</si>
  <si>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</si>
  <si>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</si>
  <si>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</si>
  <si>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</si>
  <si>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</si>
  <si>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</si>
  <si>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</si>
  <si>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</si>
  <si>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</si>
  <si>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</si>
  <si>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</si>
  <si>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</si>
  <si>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</si>
  <si>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</si>
  <si>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</si>
  <si>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</si>
  <si>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</si>
  <si>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</si>
  <si>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</si>
  <si>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</si>
  <si>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</si>
  <si>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</si>
  <si>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</si>
  <si>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</si>
  <si>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</si>
  <si>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</si>
  <si>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</si>
  <si>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</si>
  <si>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</si>
  <si>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</si>
  <si>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</si>
  <si>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</si>
  <si>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</si>
  <si>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</si>
  <si>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</si>
  <si>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</si>
  <si>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</si>
  <si>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</si>
  <si>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</si>
  <si>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</si>
  <si>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</si>
  <si>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</si>
  <si>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</si>
  <si>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</si>
  <si>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</si>
  <si>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</si>
  <si>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</si>
  <si>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</si>
  <si>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</si>
  <si>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</si>
  <si>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</si>
  <si>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</si>
  <si>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</si>
  <si>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</si>
  <si>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</si>
  <si>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</si>
  <si>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</si>
  <si>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</si>
  <si>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</si>
  <si>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</si>
  <si>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</si>
  <si>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</si>
  <si>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</si>
  <si>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</si>
  <si>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</si>
  <si>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</si>
  <si>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</si>
  <si>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</si>
  <si>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</si>
  <si>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</si>
  <si>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</si>
  <si>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</si>
  <si>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</si>
  <si>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</si>
  <si>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</si>
  <si>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</si>
  <si>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</si>
  <si>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</si>
  <si>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</si>
  <si>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</si>
  <si>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</si>
  <si>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</si>
  <si>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</si>
  <si>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</si>
  <si>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</si>
  <si>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</si>
  <si>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</si>
  <si>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</si>
  <si>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</si>
  <si>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</si>
  <si>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</si>
  <si>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</si>
  <si>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</si>
  <si>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</si>
  <si>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</si>
  <si>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</si>
  <si>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</si>
  <si>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</si>
  <si>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</si>
  <si>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</si>
  <si>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</si>
  <si>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</si>
  <si>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</si>
  <si>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</si>
  <si>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</si>
  <si>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</si>
  <si>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</si>
  <si>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</si>
  <si>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</si>
  <si>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</si>
  <si>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</si>
  <si>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</si>
  <si>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</si>
  <si>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</si>
  <si>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</si>
  <si>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</si>
  <si>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</si>
  <si>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</si>
  <si>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</si>
  <si>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</si>
  <si>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</si>
  <si>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</si>
  <si>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</si>
  <si>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</si>
  <si>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</si>
  <si>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</si>
  <si>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</si>
  <si>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</si>
  <si>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</si>
  <si>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</si>
  <si>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</si>
  <si>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17/05/2026</t>
  </si>
  <si>
    <t>PD26000835</t>
  </si>
  <si>
    <t>הנדסה-מטה</t>
  </si>
  <si>
    <t>במכרז</t>
  </si>
  <si>
    <t>eden_s</t>
  </si>
  <si>
    <t>Y</t>
  </si>
  <si>
    <t>W2600074</t>
  </si>
  <si>
    <t>aviel_d</t>
  </si>
  <si>
    <t>400</t>
  </si>
  <si>
    <t>חוזה עבודות</t>
  </si>
  <si>
    <t>00</t>
  </si>
  <si>
    <t>מאשרי דרישות מרוכזות - כללי</t>
  </si>
  <si>
    <t>X</t>
  </si>
  <si>
    <t>350,540.00</t>
  </si>
  <si>
    <t>63,097.20</t>
  </si>
  <si>
    <t>413,637.20</t>
  </si>
  <si>
    <t>ILS</t>
  </si>
  <si>
    <t>002</t>
  </si>
  <si>
    <t>michal</t>
  </si>
  <si>
    <t>מכרז פומבי</t>
  </si>
  <si>
    <t>ממתין לועדת מכרזים</t>
  </si>
  <si>
    <t>12</t>
  </si>
  <si>
    <t>הנדסה</t>
  </si>
  <si>
    <t>3,008</t>
  </si>
  <si>
    <t>אילן מינץ</t>
  </si>
  <si>
    <t>0</t>
  </si>
  <si>
    <t>ilan_m</t>
  </si>
  <si>
    <t>0.00</t>
  </si>
  <si>
    <t>עבודות</t>
  </si>
  <si>
    <t>עבודות צנרת במתקן אלרואי</t>
  </si>
  <si>
    <t>אביאל דמוז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</si>
  <si>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</si>
  <si>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</si>
  <si>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</si>
  <si>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</si>
  <si>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</si>
  <si>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</si>
  <si>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</si>
  <si>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</si>
  <si>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</si>
  <si>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</si>
  <si>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</si>
  <si>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</si>
  <si>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העלאת קו מים מיכל 4 אלרואי</t>
  </si>
  <si>
    <t>285,910</t>
  </si>
  <si>
    <t>1.00</t>
  </si>
  <si>
    <t>יח</t>
  </si>
  <si>
    <t>285,910.00</t>
  </si>
  <si>
    <t>110</t>
  </si>
  <si>
    <t>240007</t>
  </si>
  <si>
    <t>210</t>
  </si>
  <si>
    <t>110.240007.12.210-400</t>
  </si>
  <si>
    <t>אלרואי</t>
  </si>
  <si>
    <t>העלאת קו כיבוי אש היקפ תת"ק 24'</t>
  </si>
  <si>
    <t>רכוש קבוע</t>
  </si>
  <si>
    <t>השקעות בבטיחות וכיבוי-הנדסה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</si>
  <si>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</si>
  <si>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</si>
  <si>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</si>
  <si>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</si>
  <si>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</si>
  <si>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</si>
  <si>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WE010013</t>
  </si>
  <si>
    <t>מילוי מובא בחול</t>
  </si>
  <si>
    <t>מילוי בחול מובא לרבות פיזור בשכבות של 20 ס''מ והידוק</t>
  </si>
  <si>
    <t>מ3</t>
  </si>
  <si>
    <t>6.1.13</t>
  </si>
  <si>
    <t>WE010014</t>
  </si>
  <si>
    <t>מילוי מובא ממחצבה והידוק לא מבוקר</t>
  </si>
  <si>
    <t>מצע סוג א' ממחצבה מאושרת לרבות פיזור ובשכבות של 20 ס''מ והידוק לא מבוקר</t>
  </si>
  <si>
    <t>6.1.14</t>
  </si>
  <si>
    <t>WE050029</t>
  </si>
  <si>
    <t>ברגי פיליפס קוטר ''1/2 עד ''3/4</t>
  </si>
  <si>
    <t>אספקה, קידוח, התקנה והידוק של ברגי פיליפס בקוטר של ''1/2 עד ''3/4</t>
  </si>
  <si>
    <t>6.1.153</t>
  </si>
  <si>
    <t>WE070001</t>
  </si>
  <si>
    <t>ריתוך צנרת פלדת פחמן עד וכולל sch-40 ואוגנים ASA300</t>
  </si>
  <si>
    <t>ריתוך כל סוגי האוגנים ו/או ריתוך השקה ו/או ריתוך SW מפלדת פחמן עד וכולל sch-40 ואוגנים ASA 300 כולל הכנת מדר</t>
  </si>
  <si>
    <t>ID</t>
  </si>
  <si>
    <t>6.2.01</t>
  </si>
  <si>
    <t>WE070004</t>
  </si>
  <si>
    <t>חדירה בצנרת ראשית עד וכולל sch-40</t>
  </si>
  <si>
    <t>עיבוד התקנה וריתוך של חדירה בצנרת ראשית בכל זוית עד וכולל צנרת sch-40.</t>
  </si>
  <si>
    <t>6.2.04</t>
  </si>
  <si>
    <t>WE070006</t>
  </si>
  <si>
    <t>חיתוך צנרת ב''חם'' כולל הכנת מדר</t>
  </si>
  <si>
    <t>חיתוך ב''חם'' קצה צינור כולל הכנת מדר</t>
  </si>
  <si>
    <t>6.2.06</t>
  </si>
  <si>
    <t>WE070009</t>
  </si>
  <si>
    <t>פרוק של זוג אוגנים עד וכולל ASA 300</t>
  </si>
  <si>
    <t>פרוק של זוג אוגנים מכל סוג עד וכולל ASA 300</t>
  </si>
  <si>
    <t>6.2.09</t>
  </si>
  <si>
    <t>WE070011</t>
  </si>
  <si>
    <t>פרוק מגופים עד וכולל ASA 300</t>
  </si>
  <si>
    <t>פרוק מגופים ואביזרים מאוגנים עד וכולל ASA 300</t>
  </si>
  <si>
    <t>6.2.11</t>
  </si>
  <si>
    <t>WE070013</t>
  </si>
  <si>
    <t>פרוק צנרת עילית, גז פריי, הובלה לאתר פינוי פסולת</t>
  </si>
  <si>
    <t>פרוק צנרת עילית, ניקוי, שטיפה, גז פריי והובלה לאתר פינוי פסולת</t>
  </si>
  <si>
    <t>IDM</t>
  </si>
  <si>
    <t>6.2.13</t>
  </si>
  <si>
    <t>WE070014</t>
  </si>
  <si>
    <t>חיבור אוגנים עד וכולל דרג ASA 300</t>
  </si>
  <si>
    <t>חיבור של זוג אוגנים מכל סוג עד וכולל דרג ASA 300</t>
  </si>
  <si>
    <t>6.2.14</t>
  </si>
  <si>
    <t>WE070016</t>
  </si>
  <si>
    <t>הרכבת מגופים עד ASA 300</t>
  </si>
  <si>
    <t>הרכבת מגופים ואביזרים מאוגנים עד ASA 300.</t>
  </si>
  <si>
    <t>6.2.16</t>
  </si>
  <si>
    <t>WE070018</t>
  </si>
  <si>
    <t>הרכבת צנרת עילית</t>
  </si>
  <si>
    <t>הרכבת צנרת עילית ע''ג תמיכות צנרת הנמדדות בנפרד, כולל מבחן לחץ</t>
  </si>
  <si>
    <t>6.2.18</t>
  </si>
  <si>
    <t>WE070050</t>
  </si>
  <si>
    <t>הרכבת צנרת תת קרקעית</t>
  </si>
  <si>
    <t>הרכבת צנרת תת-קרקעית כולל מבחן לחץ (לא כולל חפירה).</t>
  </si>
  <si>
    <t>6.2.50</t>
  </si>
  <si>
    <t>WE060029</t>
  </si>
  <si>
    <t>השחלה צינור ''12-''18</t>
  </si>
  <si>
    <t>הנחה והשחלה צינור ''18 - ''12 בשרוול, התקנת טבעות וסנדלי תמך, התקנת אטם קצה שרוול, בדיקה חשמלית לחוסר מגע צינור/ שרוול.</t>
  </si>
  <si>
    <t>מטר</t>
  </si>
  <si>
    <t>6.3.29</t>
  </si>
  <si>
    <t>WE070023</t>
  </si>
  <si>
    <t>התקנת אביזר מתוברג</t>
  </si>
  <si>
    <t>הרכבה וסגירה של אביזר מתוברג כולל כל חומרי העזר</t>
  </si>
  <si>
    <t>6.2.23</t>
  </si>
  <si>
    <t>WE070024</t>
  </si>
  <si>
    <t>עבודות צביעה</t>
  </si>
  <si>
    <t>ניקוי אברסיבי וצביעה של צנרת במערכת אפוקסי בהתאם למפרט.</t>
  </si>
  <si>
    <t>6.2.24</t>
  </si>
  <si>
    <t>WE070027</t>
  </si>
  <si>
    <t>תמיכות בטון טרומיות</t>
  </si>
  <si>
    <t>הנחה בלבד של תמיכות בטון טרומיות - אדנים כבדים, אספקה ע''י הזמין.</t>
  </si>
  <si>
    <t>6.2.27</t>
  </si>
  <si>
    <t>WE070045</t>
  </si>
  <si>
    <t>תמיכות פלדה לצנרת</t>
  </si>
  <si>
    <t>ייצור אספקה והתקנה של תמיכות צנרת מגולוונות עשויות פרופילים ממקצועיים פחי קשר ועיגון.</t>
  </si>
  <si>
    <t>6.2.45</t>
  </si>
  <si>
    <t>WE070046</t>
  </si>
  <si>
    <t>חפירה לצנרת עד עומק 1.2 מטר</t>
  </si>
  <si>
    <t>חפירה בכלים מכניים עד עומק של 1.2 מטר להטמנה או פרוק של צנרת כולל כסוי החפירה</t>
  </si>
  <si>
    <t>6.2.46</t>
  </si>
  <si>
    <t>WE070051</t>
  </si>
  <si>
    <t>השלמת ציפוי של צנרת תת-קרקעית.</t>
  </si>
  <si>
    <t>בידוד של ראשי ריתוך של צנרת תת-קרקעית בסרטים פלסטים כולל כל עבוודת העזר הנדרשות (לא כולל אספקת הסרטים)</t>
  </si>
  <si>
    <t>6.2.51</t>
  </si>
  <si>
    <t>WE020181</t>
  </si>
  <si>
    <t>ביצוע מדידה ולווי הביצוע על ידי מודד מוסמך כולל הגשת כלל</t>
  </si>
  <si>
    <t>ביצוע מדידה ולווי הביצוע על ידי מודד מוסמך כולל הגשת כלל המדידות הנדרשות ע"פ מפרט ומסירת מדידות עדות as-made</t>
  </si>
  <si>
    <t>CMP</t>
  </si>
  <si>
    <t>6.1.530</t>
  </si>
  <si>
    <t>WE090003</t>
  </si>
  <si>
    <t>מחפר אופני</t>
  </si>
  <si>
    <t>מחפר אופני עם פטיש הידראולי כף 40, 60 כדוגמת JCB 4 או ש''ע כולל הובלה ומפעיל.</t>
  </si>
  <si>
    <t>ש'ע</t>
  </si>
  <si>
    <t>6.5.03</t>
  </si>
  <si>
    <t>WE100012</t>
  </si>
  <si>
    <t>עוזר למסגר,לצנר ולרתך</t>
  </si>
  <si>
    <t>6.5.32</t>
  </si>
  <si>
    <t>WE100013</t>
  </si>
  <si>
    <t>מסגר,צנר ורתך</t>
  </si>
  <si>
    <t>מסגר,צנר ורתך מוסמך</t>
  </si>
  <si>
    <t>6.5.33</t>
  </si>
  <si>
    <t>WE060086</t>
  </si>
  <si>
    <t>תוספת לרכש צנרת ואביזרים</t>
  </si>
  <si>
    <t>אספקה ציוד וחומרים שעל הקבלן לספק הנדרשים להשלמת העבודה ואין נכללים אספקות המזמין</t>
  </si>
  <si>
    <t>6.3.86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</si>
</sst>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topLeftCell="A28" workbookViewId="0">
      <selection activeCell="C31" sqref="C31"/>
    </sheetView>
  </sheetViews>
  <sheetFormatPr defaultColWidth="10.25" defaultRowHeight="14" x14ac:dyDescent="0.3"/>
  <cols>
    <col min="1" max="1" width="14.75" style="5" bestFit="1" customWidth="1"/>
    <col min="2" max="2" width="40" style="4" customWidth="1"/>
    <col min="3" max="3" width="51.83203125" style="4" customWidth="1"/>
    <col min="4" max="4" width="16.08203125" style="5" customWidth="1"/>
    <col min="7" max="7" width="10.25" style="3"/>
    <col min="8" max="8" width="16" customWidth="1"/>
    <col min="9" max="9" width="15.5" customWidth="1"/>
  </cols>
  <sheetData>
    <row r="1" spans="1:10" x14ac:dyDescent="0.3">
      <c r="A1" s="8" t="s">
        <v>157</v>
      </c>
      <c r="B1" s="9"/>
      <c r="C1" s="10" t="s">
        <v>124</v>
      </c>
    </row>
    <row r="2" spans="1:10" x14ac:dyDescent="0.3">
      <c r="A2" s="5" t="str">
        <f>IF(DataSheet!C4&lt;&gt;0,DataSheet!C4,"")</f>
        <v>העלאת קו מים מיכל 4 אלרואי</v>
      </c>
      <c r="B2" s="5"/>
      <c r="C2" s="5" t="str">
        <f>IF(DataSheet!B2&lt;&gt;0,DataSheet!B2,"")</f>
        <v>PD26000835</v>
      </c>
    </row>
    <row r="4" spans="1:10" s="2" customFormat="1" ht="44.25" customHeight="1" x14ac:dyDescent="0.3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3000</v>
      </c>
    </row>
    <row r="5" spans="1:10" ht="46.5" customHeight="1" x14ac:dyDescent="0.3">
      <c r="A5" s="5" t="str">
        <f>IF(DataSheet!A6&lt;&gt;0,DataSheet!A6,"")</f>
        <v>WE010013</v>
      </c>
      <c r="B5" s="4" t="str">
        <f>IF(DataSheet!D6&lt;&gt;0,DataSheet!D6,"")</f>
        <v>מילוי מובא בחול</v>
      </c>
      <c r="C5" s="4" t="str">
        <f>IF(DataSheet!E6&lt;&gt;0,DataSheet!E6,"")</f>
        <v>מילוי בחול מובא לרבות פיזור בשכבות של 20 ס''מ והידוק</v>
      </c>
      <c r="D5" s="5" t="str">
        <f>IF(A5="","",IF(DataSheet!J6=0,"פריט ללא הבהרה",DataSheet!J6))</f>
        <v>6.1.13</v>
      </c>
      <c r="E5">
        <f>IF(DataSheet!B6&lt;&gt;0,DataSheet!B6,"")</f>
        <v>10</v>
      </c>
      <c r="F5" t="str">
        <f>IF(DataSheet!F6&lt;&gt;0,DataSheet!F6,"")</f>
        <v>מ3</v>
      </c>
      <c r="H5" t="str">
        <f>IF(G5= 0,"",G5*E5)</f>
        <v/>
      </c>
    </row>
    <row r="6" spans="1:10" ht="46.5" customHeight="1" x14ac:dyDescent="0.3">
      <c r="A6" s="5" t="str">
        <f>IF(DataSheet!A7&lt;&gt;0,DataSheet!A7,"")</f>
        <v>WE010014</v>
      </c>
      <c r="B6" s="4" t="str">
        <f>IF(DataSheet!D7&lt;&gt;0,DataSheet!D7,"")</f>
        <v>מילוי מובא ממחצבה והידוק לא מבוקר</v>
      </c>
      <c r="C6" s="4" t="str">
        <f>IF(DataSheet!E7&lt;&gt;0,DataSheet!E7,"")</f>
        <v>מצע סוג א' ממחצבה מאושרת לרבות פיזור ובשכבות של 20 ס''מ והידוק לא מבוקר</v>
      </c>
      <c r="D6" s="5" t="str">
        <f>IF(A6="","",IF(DataSheet!J7=0,"פריט ללא הבהרה",DataSheet!J7))</f>
        <v>6.1.14</v>
      </c>
      <c r="E6">
        <f>IF(DataSheet!B7&lt;&gt;0,DataSheet!B7,"")</f>
        <v>20</v>
      </c>
      <c r="F6" t="str">
        <f>IF(DataSheet!F7&lt;&gt;0,DataSheet!F7,"")</f>
        <v>מ3</v>
      </c>
      <c r="H6" t="str">
        <f t="shared" ref="H6:H69" si="0">IF(G6= 0,"",G6*E6)</f>
        <v/>
      </c>
    </row>
    <row r="7" spans="1:10" ht="46.5" customHeight="1" x14ac:dyDescent="0.3">
      <c r="A7" s="5" t="str">
        <f>IF(DataSheet!A8&lt;&gt;0,DataSheet!A8,"")</f>
        <v>WE050029</v>
      </c>
      <c r="B7" s="4" t="str">
        <f>IF(DataSheet!D8&lt;&gt;0,DataSheet!D8,"")</f>
        <v>ברגי פיליפס קוטר ''1/2 עד ''3/4</v>
      </c>
      <c r="C7" s="4" t="str">
        <f>IF(DataSheet!E8&lt;&gt;0,DataSheet!E8,"")</f>
        <v>אספקה, קידוח, התקנה והידוק של ברגי פיליפס בקוטר של ''1/2 עד ''3/4</v>
      </c>
      <c r="D7" s="5" t="str">
        <f>IF(A7="","",IF(DataSheet!J8=0,"פריט ללא הבהרה",DataSheet!J8))</f>
        <v>6.1.153</v>
      </c>
      <c r="E7">
        <f>IF(DataSheet!B8&lt;&gt;0,DataSheet!B8,"")</f>
        <v>50</v>
      </c>
      <c r="F7" t="str">
        <f>IF(DataSheet!F8&lt;&gt;0,DataSheet!F8,"")</f>
        <v>יח'</v>
      </c>
      <c r="H7" t="str">
        <f t="shared" si="0"/>
        <v/>
      </c>
    </row>
    <row r="8" spans="1:10" ht="46.5" customHeight="1" x14ac:dyDescent="0.3">
      <c r="A8" s="5" t="str">
        <f>IF(DataSheet!A9&lt;&gt;0,DataSheet!A9,"")</f>
        <v>WE070001</v>
      </c>
      <c r="B8" s="4" t="str">
        <f>IF(DataSheet!D9&lt;&gt;0,DataSheet!D9,"")</f>
        <v>ריתוך צנרת פלדת פחמן עד וכולל sch-40 ואוגנים ASA300</v>
      </c>
      <c r="C8" s="4" t="str">
        <f>IF(DataSheet!E9&lt;&gt;0,DataSheet!E9,"")</f>
        <v>ריתוך כל סוגי האוגנים ו/או ריתוך השקה ו/או ריתוך SW מפלדת פחמן עד וכולל sch-40 ואוגנים ASA 300 כולל הכנת מדר</v>
      </c>
      <c r="D8" s="5" t="str">
        <f>IF(A8="","",IF(DataSheet!J9=0,"פריט ללא הבהרה",DataSheet!J9))</f>
        <v>6.2.01</v>
      </c>
      <c r="E8">
        <f>IF(DataSheet!B9&lt;&gt;0,DataSheet!B9,"")</f>
        <v>920</v>
      </c>
      <c r="F8" t="str">
        <f>IF(DataSheet!F9&lt;&gt;0,DataSheet!F9,"")</f>
        <v>ID</v>
      </c>
      <c r="H8" t="str">
        <f t="shared" si="0"/>
        <v/>
      </c>
    </row>
    <row r="9" spans="1:10" ht="46.5" customHeight="1" x14ac:dyDescent="0.3">
      <c r="A9" s="5" t="str">
        <f>IF(DataSheet!A10&lt;&gt;0,DataSheet!A10,"")</f>
        <v>WE070004</v>
      </c>
      <c r="B9" s="4" t="str">
        <f>IF(DataSheet!D10&lt;&gt;0,DataSheet!D10,"")</f>
        <v>חדירה בצנרת ראשית עד וכולל sch-40</v>
      </c>
      <c r="C9" s="4" t="str">
        <f>IF(DataSheet!E10&lt;&gt;0,DataSheet!E10,"")</f>
        <v>עיבוד התקנה וריתוך של חדירה בצנרת ראשית בכל זוית עד וכולל צנרת sch-40.</v>
      </c>
      <c r="D9" s="5" t="str">
        <f>IF(A9="","",IF(DataSheet!J10=0,"פריט ללא הבהרה",DataSheet!J10))</f>
        <v>6.2.04</v>
      </c>
      <c r="E9">
        <f>IF(DataSheet!B10&lt;&gt;0,DataSheet!B10,"")</f>
        <v>90</v>
      </c>
      <c r="F9" t="str">
        <f>IF(DataSheet!F10&lt;&gt;0,DataSheet!F10,"")</f>
        <v>ID</v>
      </c>
      <c r="H9" t="str">
        <f t="shared" si="0"/>
        <v/>
      </c>
    </row>
    <row r="10" spans="1:10" ht="46.5" customHeight="1" x14ac:dyDescent="0.3">
      <c r="A10" s="5" t="str">
        <f>IF(DataSheet!A11&lt;&gt;0,DataSheet!A11,"")</f>
        <v>WE070006</v>
      </c>
      <c r="B10" s="4" t="str">
        <f>IF(DataSheet!D11&lt;&gt;0,DataSheet!D11,"")</f>
        <v>חיתוך צנרת ב''חם'' כולל הכנת מדר</v>
      </c>
      <c r="C10" s="4" t="str">
        <f>IF(DataSheet!E11&lt;&gt;0,DataSheet!E11,"")</f>
        <v>חיתוך ב''חם'' קצה צינור כולל הכנת מדר</v>
      </c>
      <c r="D10" s="5" t="str">
        <f>IF(A10="","",IF(DataSheet!J11=0,"פריט ללא הבהרה",DataSheet!J11))</f>
        <v>6.2.06</v>
      </c>
      <c r="E10">
        <f>IF(DataSheet!B11&lt;&gt;0,DataSheet!B11,"")</f>
        <v>70</v>
      </c>
      <c r="F10" t="str">
        <f>IF(DataSheet!F11&lt;&gt;0,DataSheet!F11,"")</f>
        <v>ID</v>
      </c>
      <c r="H10" t="str">
        <f t="shared" si="0"/>
        <v/>
      </c>
    </row>
    <row r="11" spans="1:10" ht="46.5" customHeight="1" x14ac:dyDescent="0.3">
      <c r="A11" s="5" t="str">
        <f>IF(DataSheet!A12&lt;&gt;0,DataSheet!A12,"")</f>
        <v>WE070009</v>
      </c>
      <c r="B11" s="4" t="str">
        <f>IF(DataSheet!D12&lt;&gt;0,DataSheet!D12,"")</f>
        <v>פרוק של זוג אוגנים עד וכולל ASA 300</v>
      </c>
      <c r="C11" s="4" t="str">
        <f>IF(DataSheet!E12&lt;&gt;0,DataSheet!E12,"")</f>
        <v>פרוק של זוג אוגנים מכל סוג עד וכולל ASA 300</v>
      </c>
      <c r="D11" s="5" t="str">
        <f>IF(A11="","",IF(DataSheet!J12=0,"פריט ללא הבהרה",DataSheet!J12))</f>
        <v>6.2.09</v>
      </c>
      <c r="E11">
        <f>IF(DataSheet!B12&lt;&gt;0,DataSheet!B12,"")</f>
        <v>24</v>
      </c>
      <c r="F11" t="str">
        <f>IF(DataSheet!F12&lt;&gt;0,DataSheet!F12,"")</f>
        <v>ID</v>
      </c>
      <c r="H11" t="str">
        <f t="shared" si="0"/>
        <v/>
      </c>
    </row>
    <row r="12" spans="1:10" ht="46.5" customHeight="1" x14ac:dyDescent="0.3">
      <c r="A12" s="5" t="str">
        <f>IF(DataSheet!A13&lt;&gt;0,DataSheet!A13,"")</f>
        <v>WE070011</v>
      </c>
      <c r="B12" s="4" t="str">
        <f>IF(DataSheet!D13&lt;&gt;0,DataSheet!D13,"")</f>
        <v>פרוק מגופים עד וכולל ASA 300</v>
      </c>
      <c r="C12" s="4" t="str">
        <f>IF(DataSheet!E13&lt;&gt;0,DataSheet!E13,"")</f>
        <v>פרוק מגופים ואביזרים מאוגנים עד וכולל ASA 300</v>
      </c>
      <c r="D12" s="5" t="str">
        <f>IF(A12="","",IF(DataSheet!J13=0,"פריט ללא הבהרה",DataSheet!J13))</f>
        <v>6.2.11</v>
      </c>
      <c r="E12">
        <f>IF(DataSheet!B13&lt;&gt;0,DataSheet!B13,"")</f>
        <v>38</v>
      </c>
      <c r="F12" t="str">
        <f>IF(DataSheet!F13&lt;&gt;0,DataSheet!F13,"")</f>
        <v>ID</v>
      </c>
      <c r="H12" t="str">
        <f t="shared" si="0"/>
        <v/>
      </c>
    </row>
    <row r="13" spans="1:10" ht="46.5" customHeight="1" x14ac:dyDescent="0.3">
      <c r="A13" s="5" t="str">
        <f>IF(DataSheet!A14&lt;&gt;0,DataSheet!A14,"")</f>
        <v>WE070013</v>
      </c>
      <c r="B13" s="4" t="str">
        <f>IF(DataSheet!D14&lt;&gt;0,DataSheet!D14,"")</f>
        <v>פרוק צנרת עילית, גז פריי, הובלה לאתר פינוי פסולת</v>
      </c>
      <c r="C13" s="4" t="str">
        <f>IF(DataSheet!E14&lt;&gt;0,DataSheet!E14,"")</f>
        <v>פרוק צנרת עילית, ניקוי, שטיפה, גז פריי והובלה לאתר פינוי פסולת</v>
      </c>
      <c r="D13" s="5" t="str">
        <f>IF(A13="","",IF(DataSheet!J14=0,"פריט ללא הבהרה",DataSheet!J14))</f>
        <v>6.2.13</v>
      </c>
      <c r="E13">
        <f>IF(DataSheet!B14&lt;&gt;0,DataSheet!B14,"")</f>
        <v>90</v>
      </c>
      <c r="F13" t="str">
        <f>IF(DataSheet!F14&lt;&gt;0,DataSheet!F14,"")</f>
        <v>IDM</v>
      </c>
      <c r="H13" t="str">
        <f t="shared" si="0"/>
        <v/>
      </c>
    </row>
    <row r="14" spans="1:10" ht="46.5" customHeight="1" x14ac:dyDescent="0.3">
      <c r="A14" s="5" t="str">
        <f>IF(DataSheet!A15&lt;&gt;0,DataSheet!A15,"")</f>
        <v>WE070014</v>
      </c>
      <c r="B14" s="4" t="str">
        <f>IF(DataSheet!D15&lt;&gt;0,DataSheet!D15,"")</f>
        <v>חיבור אוגנים עד וכולל דרג ASA 300</v>
      </c>
      <c r="C14" s="4" t="str">
        <f>IF(DataSheet!E15&lt;&gt;0,DataSheet!E15,"")</f>
        <v>חיבור של זוג אוגנים מכל סוג עד וכולל דרג ASA 300</v>
      </c>
      <c r="D14" s="5" t="str">
        <f>IF(A14="","",IF(DataSheet!J15=0,"פריט ללא הבהרה",DataSheet!J15))</f>
        <v>6.2.14</v>
      </c>
      <c r="E14">
        <f>IF(DataSheet!B15&lt;&gt;0,DataSheet!B15,"")</f>
        <v>70</v>
      </c>
      <c r="F14" t="str">
        <f>IF(DataSheet!F15&lt;&gt;0,DataSheet!F15,"")</f>
        <v>ID</v>
      </c>
      <c r="H14" t="str">
        <f t="shared" si="0"/>
        <v/>
      </c>
    </row>
    <row r="15" spans="1:10" ht="46.5" customHeight="1" x14ac:dyDescent="0.3">
      <c r="A15" s="5" t="str">
        <f>IF(DataSheet!A16&lt;&gt;0,DataSheet!A16,"")</f>
        <v>WE070016</v>
      </c>
      <c r="B15" s="4" t="str">
        <f>IF(DataSheet!D16&lt;&gt;0,DataSheet!D16,"")</f>
        <v>הרכבת מגופים עד ASA 300</v>
      </c>
      <c r="C15" s="4" t="str">
        <f>IF(DataSheet!E16&lt;&gt;0,DataSheet!E16,"")</f>
        <v>הרכבת מגופים ואביזרים מאוגנים עד ASA 300.</v>
      </c>
      <c r="D15" s="5" t="str">
        <f>IF(A15="","",IF(DataSheet!J16=0,"פריט ללא הבהרה",DataSheet!J16))</f>
        <v>6.2.16</v>
      </c>
      <c r="E15">
        <f>IF(DataSheet!B16&lt;&gt;0,DataSheet!B16,"")</f>
        <v>120</v>
      </c>
      <c r="F15" t="str">
        <f>IF(DataSheet!F16&lt;&gt;0,DataSheet!F16,"")</f>
        <v>ID</v>
      </c>
      <c r="H15" t="str">
        <f t="shared" si="0"/>
        <v/>
      </c>
    </row>
    <row r="16" spans="1:10" ht="46.5" customHeight="1" x14ac:dyDescent="0.3">
      <c r="A16" s="5" t="str">
        <f>IF(DataSheet!A17&lt;&gt;0,DataSheet!A17,"")</f>
        <v>WE070018</v>
      </c>
      <c r="B16" s="4" t="str">
        <f>IF(DataSheet!D17&lt;&gt;0,DataSheet!D17,"")</f>
        <v>הרכבת צנרת עילית</v>
      </c>
      <c r="C16" s="4" t="str">
        <f>IF(DataSheet!E17&lt;&gt;0,DataSheet!E17,"")</f>
        <v>הרכבת צנרת עילית ע''ג תמיכות צנרת הנמדדות בנפרד, כולל מבחן לחץ</v>
      </c>
      <c r="D16" s="5" t="str">
        <f>IF(A16="","",IF(DataSheet!J17=0,"פריט ללא הבהרה",DataSheet!J17))</f>
        <v>6.2.18</v>
      </c>
      <c r="E16">
        <f>IF(DataSheet!B17&lt;&gt;0,DataSheet!B17,"")</f>
        <v>1600</v>
      </c>
      <c r="F16" t="str">
        <f>IF(DataSheet!F17&lt;&gt;0,DataSheet!F17,"")</f>
        <v>IDM</v>
      </c>
      <c r="H16" t="str">
        <f t="shared" si="0"/>
        <v/>
      </c>
    </row>
    <row r="17" spans="1:8" ht="46.5" customHeight="1" x14ac:dyDescent="0.3">
      <c r="A17" s="5" t="str">
        <f>IF(DataSheet!A18&lt;&gt;0,DataSheet!A18,"")</f>
        <v>WE070050</v>
      </c>
      <c r="B17" s="4" t="str">
        <f>IF(DataSheet!D18&lt;&gt;0,DataSheet!D18,"")</f>
        <v>הרכבת צנרת תת קרקעית</v>
      </c>
      <c r="C17" s="4" t="str">
        <f>IF(DataSheet!E18&lt;&gt;0,DataSheet!E18,"")</f>
        <v>הרכבת צנרת תת-קרקעית כולל מבחן לחץ (לא כולל חפירה).</v>
      </c>
      <c r="D17" s="5" t="str">
        <f>IF(A17="","",IF(DataSheet!J18=0,"פריט ללא הבהרה",DataSheet!J18))</f>
        <v>6.2.50</v>
      </c>
      <c r="E17">
        <f>IF(DataSheet!B18&lt;&gt;0,DataSheet!B18,"")</f>
        <v>324</v>
      </c>
      <c r="F17" t="str">
        <f>IF(DataSheet!F18&lt;&gt;0,DataSheet!F18,"")</f>
        <v>IDM</v>
      </c>
      <c r="H17" t="str">
        <f t="shared" si="0"/>
        <v/>
      </c>
    </row>
    <row r="18" spans="1:8" ht="46.5" customHeight="1" x14ac:dyDescent="0.3">
      <c r="A18" s="5" t="str">
        <f>IF(DataSheet!A19&lt;&gt;0,DataSheet!A19,"")</f>
        <v>WE060029</v>
      </c>
      <c r="B18" s="4" t="str">
        <f>IF(DataSheet!D19&lt;&gt;0,DataSheet!D19,"")</f>
        <v>השחלה צינור ''12-''18</v>
      </c>
      <c r="C18" s="4" t="str">
        <f>IF(DataSheet!E19&lt;&gt;0,DataSheet!E19,"")</f>
        <v>הנחה והשחלה צינור ''18 - ''12 בשרוול, התקנת טבעות וסנדלי תמך, התקנת אטם קצה שרוול, בדיקה חשמלית לחוסר מגע צינור/ שרוול.</v>
      </c>
      <c r="D18" s="5" t="str">
        <f>IF(A18="","",IF(DataSheet!J19=0,"פריט ללא הבהרה",DataSheet!J19))</f>
        <v>6.3.29</v>
      </c>
      <c r="E18">
        <f>IF(DataSheet!B19&lt;&gt;0,DataSheet!B19,"")</f>
        <v>12</v>
      </c>
      <c r="F18" t="str">
        <f>IF(DataSheet!F19&lt;&gt;0,DataSheet!F19,"")</f>
        <v>מטר</v>
      </c>
      <c r="H18" t="str">
        <f t="shared" si="0"/>
        <v/>
      </c>
    </row>
    <row r="19" spans="1:8" ht="46.5" customHeight="1" x14ac:dyDescent="0.3">
      <c r="A19" s="5" t="str">
        <f>IF(DataSheet!A20&lt;&gt;0,DataSheet!A20,"")</f>
        <v>WE070023</v>
      </c>
      <c r="B19" s="4" t="str">
        <f>IF(DataSheet!D20&lt;&gt;0,DataSheet!D20,"")</f>
        <v>התקנת אביזר מתוברג</v>
      </c>
      <c r="C19" s="4" t="str">
        <f>IF(DataSheet!E20&lt;&gt;0,DataSheet!E20,"")</f>
        <v>הרכבה וסגירה של אביזר מתוברג כולל כל חומרי העזר</v>
      </c>
      <c r="D19" s="5" t="str">
        <f>IF(A19="","",IF(DataSheet!J20=0,"פריט ללא הבהרה",DataSheet!J20))</f>
        <v>6.2.23</v>
      </c>
      <c r="E19">
        <f>IF(DataSheet!B20&lt;&gt;0,DataSheet!B20,"")</f>
        <v>24</v>
      </c>
      <c r="F19" t="str">
        <f>IF(DataSheet!F20&lt;&gt;0,DataSheet!F20,"")</f>
        <v>ID</v>
      </c>
      <c r="H19" t="str">
        <f t="shared" si="0"/>
        <v/>
      </c>
    </row>
    <row r="20" spans="1:8" ht="46.5" customHeight="1" x14ac:dyDescent="0.3">
      <c r="A20" s="5" t="str">
        <f>IF(DataSheet!A21&lt;&gt;0,DataSheet!A21,"")</f>
        <v>WE070024</v>
      </c>
      <c r="B20" s="4" t="str">
        <f>IF(DataSheet!D21&lt;&gt;0,DataSheet!D21,"")</f>
        <v>עבודות צביעה</v>
      </c>
      <c r="C20" s="4" t="str">
        <f>IF(DataSheet!E21&lt;&gt;0,DataSheet!E21,"")</f>
        <v>ניקוי אברסיבי וצביעה של צנרת במערכת אפוקסי בהתאם למפרט.</v>
      </c>
      <c r="D20" s="5" t="str">
        <f>IF(A20="","",IF(DataSheet!J21=0,"פריט ללא הבהרה",DataSheet!J21))</f>
        <v>6.2.24</v>
      </c>
      <c r="E20">
        <f>IF(DataSheet!B21&lt;&gt;0,DataSheet!B21,"")</f>
        <v>1600</v>
      </c>
      <c r="F20" t="str">
        <f>IF(DataSheet!F21&lt;&gt;0,DataSheet!F21,"")</f>
        <v>IDM</v>
      </c>
      <c r="H20" t="str">
        <f t="shared" si="0"/>
        <v/>
      </c>
    </row>
    <row r="21" spans="1:8" ht="46.5" customHeight="1" x14ac:dyDescent="0.3">
      <c r="A21" s="5" t="str">
        <f>IF(DataSheet!A22&lt;&gt;0,DataSheet!A22,"")</f>
        <v>WE070027</v>
      </c>
      <c r="B21" s="4" t="str">
        <f>IF(DataSheet!D22&lt;&gt;0,DataSheet!D22,"")</f>
        <v>תמיכות בטון טרומיות</v>
      </c>
      <c r="C21" s="4" t="str">
        <f>IF(DataSheet!E22&lt;&gt;0,DataSheet!E22,"")</f>
        <v>הנחה בלבד של תמיכות בטון טרומיות - אדנים כבדים, אספקה ע''י הזמין.</v>
      </c>
      <c r="D21" s="5" t="str">
        <f>IF(A21="","",IF(DataSheet!J22=0,"פריט ללא הבהרה",DataSheet!J22))</f>
        <v>6.2.27</v>
      </c>
      <c r="E21">
        <f>IF(DataSheet!B22&lt;&gt;0,DataSheet!B22,"")</f>
        <v>25</v>
      </c>
      <c r="F21" t="str">
        <f>IF(DataSheet!F22&lt;&gt;0,DataSheet!F22,"")</f>
        <v>יח'</v>
      </c>
      <c r="H21" t="str">
        <f t="shared" si="0"/>
        <v/>
      </c>
    </row>
    <row r="22" spans="1:8" ht="46.5" customHeight="1" x14ac:dyDescent="0.3">
      <c r="A22" s="5" t="str">
        <f>IF(DataSheet!A23&lt;&gt;0,DataSheet!A23,"")</f>
        <v>WE070045</v>
      </c>
      <c r="B22" s="4" t="str">
        <f>IF(DataSheet!D23&lt;&gt;0,DataSheet!D23,"")</f>
        <v>תמיכות פלדה לצנרת</v>
      </c>
      <c r="C22" s="4" t="str">
        <f>IF(DataSheet!E23&lt;&gt;0,DataSheet!E23,"")</f>
        <v>ייצור אספקה והתקנה של תמיכות צנרת מגולוונות עשויות פרופילים ממקצועיים פחי קשר ועיגון.</v>
      </c>
      <c r="D22" s="5" t="str">
        <f>IF(A22="","",IF(DataSheet!J23=0,"פריט ללא הבהרה",DataSheet!J23))</f>
        <v>6.2.45</v>
      </c>
      <c r="E22">
        <f>IF(DataSheet!B23&lt;&gt;0,DataSheet!B23,"")</f>
        <v>160</v>
      </c>
      <c r="F22" t="str">
        <f>IF(DataSheet!F23&lt;&gt;0,DataSheet!F23,"")</f>
        <v>יח'</v>
      </c>
      <c r="H22" t="str">
        <f t="shared" si="0"/>
        <v/>
      </c>
    </row>
    <row r="23" spans="1:8" ht="46.5" customHeight="1" x14ac:dyDescent="0.3">
      <c r="A23" s="5" t="str">
        <f>IF(DataSheet!A24&lt;&gt;0,DataSheet!A24,"")</f>
        <v>WE070046</v>
      </c>
      <c r="B23" s="4" t="str">
        <f>IF(DataSheet!D24&lt;&gt;0,DataSheet!D24,"")</f>
        <v>חפירה לצנרת עד עומק 1.2 מטר</v>
      </c>
      <c r="C23" s="4" t="str">
        <f>IF(DataSheet!E24&lt;&gt;0,DataSheet!E24,"")</f>
        <v>חפירה בכלים מכניים עד עומק של 1.2 מטר להטמנה או פרוק של צנרת כולל כסוי החפירה</v>
      </c>
      <c r="D23" s="5" t="str">
        <f>IF(A23="","",IF(DataSheet!J24=0,"פריט ללא הבהרה",DataSheet!J24))</f>
        <v>6.2.46</v>
      </c>
      <c r="E23">
        <f>IF(DataSheet!B24&lt;&gt;0,DataSheet!B24,"")</f>
        <v>70</v>
      </c>
      <c r="F23" t="str">
        <f>IF(DataSheet!F24&lt;&gt;0,DataSheet!F24,"")</f>
        <v>מ3</v>
      </c>
      <c r="H23" t="str">
        <f t="shared" si="0"/>
        <v/>
      </c>
    </row>
    <row r="24" spans="1:8" ht="46.5" customHeight="1" x14ac:dyDescent="0.3">
      <c r="A24" s="5" t="str">
        <f>IF(DataSheet!A25&lt;&gt;0,DataSheet!A25,"")</f>
        <v>WE070051</v>
      </c>
      <c r="B24" s="4" t="str">
        <f>IF(DataSheet!D25&lt;&gt;0,DataSheet!D25,"")</f>
        <v>השלמת ציפוי של צנרת תת-קרקעית.</v>
      </c>
      <c r="C24" s="4" t="str">
        <f>IF(DataSheet!E25&lt;&gt;0,DataSheet!E25,"")</f>
        <v>בידוד של ראשי ריתוך של צנרת תת-קרקעית בסרטים פלסטים כולל כל עבוודת העזר הנדרשות (לא כולל אספקת הסרטים)</v>
      </c>
      <c r="D24" s="5" t="str">
        <f>IF(A24="","",IF(DataSheet!J25=0,"פריט ללא הבהרה",DataSheet!J25))</f>
        <v>6.2.51</v>
      </c>
      <c r="E24">
        <f>IF(DataSheet!B25&lt;&gt;0,DataSheet!B25,"")</f>
        <v>72</v>
      </c>
      <c r="F24" t="str">
        <f>IF(DataSheet!F25&lt;&gt;0,DataSheet!F25,"")</f>
        <v>IDM</v>
      </c>
      <c r="H24" t="str">
        <f t="shared" si="0"/>
        <v/>
      </c>
    </row>
    <row r="25" spans="1:8" ht="46.5" customHeight="1" x14ac:dyDescent="0.3">
      <c r="A25" s="5" t="str">
        <f>IF(DataSheet!A26&lt;&gt;0,DataSheet!A26,"")</f>
        <v>WE020181</v>
      </c>
      <c r="B25" s="4" t="str">
        <f>IF(DataSheet!D26&lt;&gt;0,DataSheet!D26,"")</f>
        <v>ביצוע מדידה ולווי הביצוע על ידי מודד מוסמך כולל הגשת כלל</v>
      </c>
      <c r="C25" s="4" t="str">
        <f>IF(DataSheet!E26&lt;&gt;0,DataSheet!E26,"")</f>
        <v>ביצוע מדידה ולווי הביצוע על ידי מודד מוסמך כולל הגשת כלל המדידות הנדרשות ע"פ מפרט ומסירת מדידות עדות as-made</v>
      </c>
      <c r="D25" s="5" t="str">
        <f>IF(A25="","",IF(DataSheet!J26=0,"פריט ללא הבהרה",DataSheet!J26))</f>
        <v>6.1.530</v>
      </c>
      <c r="E25">
        <f>IF(DataSheet!B26&lt;&gt;0,DataSheet!B26,"")</f>
        <v>1</v>
      </c>
      <c r="F25" t="str">
        <f>IF(DataSheet!F26&lt;&gt;0,DataSheet!F26,"")</f>
        <v>CMP</v>
      </c>
      <c r="H25" t="str">
        <f t="shared" si="0"/>
        <v/>
      </c>
    </row>
    <row r="26" spans="1:8" ht="46.5" customHeight="1" x14ac:dyDescent="0.3">
      <c r="A26" s="5" t="str">
        <f>IF(DataSheet!A27&lt;&gt;0,DataSheet!A27,"")</f>
        <v>WE090003</v>
      </c>
      <c r="B26" s="4" t="str">
        <f>IF(DataSheet!D27&lt;&gt;0,DataSheet!D27,"")</f>
        <v>מחפר אופני</v>
      </c>
      <c r="C26" s="4" t="str">
        <f>IF(DataSheet!E27&lt;&gt;0,DataSheet!E27,"")</f>
        <v>מחפר אופני עם פטיש הידראולי כף 40, 60 כדוגמת JCB 4 או ש''ע כולל הובלה ומפעיל.</v>
      </c>
      <c r="D26" s="5" t="str">
        <f>IF(A26="","",IF(DataSheet!J27=0,"פריט ללא הבהרה",DataSheet!J27))</f>
        <v>6.5.03</v>
      </c>
      <c r="E26">
        <f>IF(DataSheet!B27&lt;&gt;0,DataSheet!B27,"")</f>
        <v>15</v>
      </c>
      <c r="F26" t="str">
        <f>IF(DataSheet!F27&lt;&gt;0,DataSheet!F27,"")</f>
        <v>ש'ע</v>
      </c>
      <c r="H26" t="str">
        <f t="shared" si="0"/>
        <v/>
      </c>
    </row>
    <row r="27" spans="1:8" ht="46.5" customHeight="1" x14ac:dyDescent="0.3">
      <c r="A27" s="5" t="str">
        <f>IF(DataSheet!A28&lt;&gt;0,DataSheet!A28,"")</f>
        <v>WE100012</v>
      </c>
      <c r="B27" s="4" t="str">
        <f>IF(DataSheet!D28&lt;&gt;0,DataSheet!D28,"")</f>
        <v>עוזר למסגר,לצנר ולרתך</v>
      </c>
      <c r="C27" s="4" t="str">
        <f>IF(DataSheet!E28&lt;&gt;0,DataSheet!E28,"")</f>
        <v>עוזר למסגר,לצנר ולרתך</v>
      </c>
      <c r="D27" s="5" t="str">
        <f>IF(A27="","",IF(DataSheet!J28=0,"פריט ללא הבהרה",DataSheet!J28))</f>
        <v>6.5.32</v>
      </c>
      <c r="E27">
        <f>IF(DataSheet!B28&lt;&gt;0,DataSheet!B28,"")</f>
        <v>15</v>
      </c>
      <c r="F27" t="str">
        <f>IF(DataSheet!F28&lt;&gt;0,DataSheet!F28,"")</f>
        <v>ש'ע</v>
      </c>
      <c r="H27" t="str">
        <f t="shared" si="0"/>
        <v/>
      </c>
    </row>
    <row r="28" spans="1:8" ht="46.5" customHeight="1" x14ac:dyDescent="0.3">
      <c r="A28" s="5" t="str">
        <f>IF(DataSheet!A29&lt;&gt;0,DataSheet!A29,"")</f>
        <v>WE100013</v>
      </c>
      <c r="B28" s="4" t="str">
        <f>IF(DataSheet!D29&lt;&gt;0,DataSheet!D29,"")</f>
        <v>מסגר,צנר ורתך</v>
      </c>
      <c r="C28" s="4" t="str">
        <f>IF(DataSheet!E29&lt;&gt;0,DataSheet!E29,"")</f>
        <v>מסגר,צנר ורתך מוסמך</v>
      </c>
      <c r="D28" s="5" t="str">
        <f>IF(A28="","",IF(DataSheet!J29=0,"פריט ללא הבהרה",DataSheet!J29))</f>
        <v>6.5.33</v>
      </c>
      <c r="E28">
        <f>IF(DataSheet!B29&lt;&gt;0,DataSheet!B29,"")</f>
        <v>15</v>
      </c>
      <c r="F28" t="str">
        <f>IF(DataSheet!F29&lt;&gt;0,DataSheet!F29,"")</f>
        <v>ש'ע</v>
      </c>
      <c r="H28" t="str">
        <f t="shared" si="0"/>
        <v/>
      </c>
    </row>
    <row r="29" spans="1:8" ht="46.5" customHeight="1" x14ac:dyDescent="0.3">
      <c r="A29" s="5" t="str">
        <f>IF(DataSheet!A30&lt;&gt;0,DataSheet!A30,"")</f>
        <v>WE060086</v>
      </c>
      <c r="B29" s="4" t="str">
        <f>IF(DataSheet!D30&lt;&gt;0,DataSheet!D30,"")</f>
        <v>תוספת לרכש צנרת ואביזרים</v>
      </c>
      <c r="C29" s="4" t="str">
        <f>IF(DataSheet!E30&lt;&gt;0,DataSheet!E30,"")</f>
        <v>אספקה ציוד וחומרים שעל הקבלן לספק הנדרשים להשלמת העבודה ואין נכללים אספקות המזמין</v>
      </c>
      <c r="D29" s="5" t="str">
        <f>IF(A29="","",IF(DataSheet!J30=0,"פריט ללא הבהרה",DataSheet!J30))</f>
        <v>6.3.86</v>
      </c>
      <c r="E29">
        <f>IF(DataSheet!B30&lt;&gt;0,DataSheet!B30,"")</f>
        <v>3000</v>
      </c>
      <c r="F29" t="str">
        <f>IF(DataSheet!F30&lt;&gt;0,DataSheet!F30,"")</f>
        <v>CMP</v>
      </c>
      <c r="G29" s="3">
        <v>1</v>
      </c>
      <c r="H29">
        <f t="shared" si="0"/>
        <v>3000</v>
      </c>
    </row>
    <row r="30" spans="1:8" ht="46.5" customHeight="1" x14ac:dyDescent="0.3">
      <c r="A30" s="5" t="str">
        <f>IF(DataSheet!A31&lt;&gt;0,DataSheet!A31,"")</f>
        <v/>
      </c>
      <c r="B30" s="4" t="str">
        <f>IF(DataSheet!D31&lt;&gt;0,DataSheet!D31,"")</f>
        <v/>
      </c>
      <c r="C30" s="4" t="str">
        <f>IF(DataSheet!E31&lt;&gt;0,DataSheet!E31,"")</f>
        <v/>
      </c>
      <c r="D30" s="5" t="str">
        <f>IF(A30="","",IF(DataSheet!J31=0,"פריט ללא הבהרה",DataSheet!J31))</f>
        <v/>
      </c>
      <c r="E30" t="str">
        <f>IF(DataSheet!B31&lt;&gt;0,DataSheet!B31,"")</f>
        <v/>
      </c>
      <c r="F30" t="str">
        <f>IF(DataSheet!F31&lt;&gt;0,DataSheet!F31,"")</f>
        <v/>
      </c>
      <c r="H30" t="str">
        <f t="shared" si="0"/>
        <v/>
      </c>
    </row>
    <row r="31" spans="1:8" ht="46.5" customHeight="1" x14ac:dyDescent="0.3">
      <c r="A31" s="5" t="str">
        <f>IF(DataSheet!A32&lt;&gt;0,DataSheet!A32,"")</f>
        <v/>
      </c>
      <c r="B31" s="4" t="str">
        <f>IF(DataSheet!D32&lt;&gt;0,DataSheet!D32,"")</f>
        <v/>
      </c>
      <c r="C31" s="4" t="str">
        <f>IF(DataSheet!E32&lt;&gt;0,DataSheet!E32,"")</f>
        <v/>
      </c>
      <c r="D31" s="5" t="str">
        <f>IF(A31="","",IF(DataSheet!J32=0,"פריט ללא הבהרה",DataSheet!J32))</f>
        <v/>
      </c>
      <c r="E31" t="str">
        <f>IF(DataSheet!B32&lt;&gt;0,DataSheet!B32,"")</f>
        <v/>
      </c>
      <c r="F31" t="str">
        <f>IF(DataSheet!F32&lt;&gt;0,DataSheet!F32,"")</f>
        <v/>
      </c>
      <c r="H31" t="str">
        <f t="shared" si="0"/>
        <v/>
      </c>
    </row>
    <row r="32" spans="1:8" ht="46.5" customHeight="1" x14ac:dyDescent="0.3">
      <c r="A32" s="5" t="str">
        <f>IF(DataSheet!A33&lt;&gt;0,DataSheet!A33,"")</f>
        <v/>
      </c>
      <c r="B32" s="4" t="str">
        <f>IF(DataSheet!D33&lt;&gt;0,DataSheet!D33,"")</f>
        <v/>
      </c>
      <c r="C32" s="4" t="str">
        <f>IF(DataSheet!E33&lt;&gt;0,DataSheet!E33,"")</f>
        <v/>
      </c>
      <c r="D32" s="5" t="str">
        <f>IF(A32="","",IF(DataSheet!J33=0,"פריט ללא הבהרה",DataSheet!J33))</f>
        <v/>
      </c>
      <c r="E32" t="str">
        <f>IF(DataSheet!B33&lt;&gt;0,DataSheet!B33,"")</f>
        <v/>
      </c>
      <c r="F32" t="str">
        <f>IF(DataSheet!F33&lt;&gt;0,DataSheet!F33,"")</f>
        <v/>
      </c>
      <c r="H32" t="str">
        <f t="shared" si="0"/>
        <v/>
      </c>
    </row>
    <row r="33" spans="1:8" ht="46.5" customHeight="1" x14ac:dyDescent="0.3">
      <c r="A33" s="5" t="str">
        <f>IF(DataSheet!A34&lt;&gt;0,DataSheet!A34,"")</f>
        <v/>
      </c>
      <c r="B33" s="4" t="str">
        <f>IF(DataSheet!D34&lt;&gt;0,DataSheet!D34,"")</f>
        <v/>
      </c>
      <c r="C33" s="4" t="str">
        <f>IF(DataSheet!E34&lt;&gt;0,DataSheet!E34,"")</f>
        <v/>
      </c>
      <c r="D33" s="5" t="str">
        <f>IF(A33="","",IF(DataSheet!J34=0,"פריט ללא הבהרה",DataSheet!J34))</f>
        <v/>
      </c>
      <c r="E33" t="str">
        <f>IF(DataSheet!B34&lt;&gt;0,DataSheet!B34,"")</f>
        <v/>
      </c>
      <c r="F33" t="str">
        <f>IF(DataSheet!F34&lt;&gt;0,DataSheet!F34,"")</f>
        <v/>
      </c>
      <c r="H33" t="str">
        <f t="shared" si="0"/>
        <v/>
      </c>
    </row>
    <row r="34" spans="1:8" ht="46.5" customHeight="1" x14ac:dyDescent="0.3">
      <c r="A34" s="5" t="str">
        <f>IF(DataSheet!A35&lt;&gt;0,DataSheet!A35,"")</f>
        <v/>
      </c>
      <c r="B34" s="4" t="str">
        <f>IF(DataSheet!D35&lt;&gt;0,DataSheet!D35,"")</f>
        <v/>
      </c>
      <c r="C34" s="4" t="str">
        <f>IF(DataSheet!E35&lt;&gt;0,DataSheet!E35,"")</f>
        <v/>
      </c>
      <c r="D34" s="5" t="str">
        <f>IF(A34="","",IF(DataSheet!J35=0,"פריט ללא הבהרה",DataSheet!J35))</f>
        <v/>
      </c>
      <c r="E34" t="str">
        <f>IF(DataSheet!B35&lt;&gt;0,DataSheet!B35,"")</f>
        <v/>
      </c>
      <c r="F34" t="str">
        <f>IF(DataSheet!F35&lt;&gt;0,DataSheet!F35,"")</f>
        <v/>
      </c>
      <c r="H34" t="str">
        <f t="shared" si="0"/>
        <v/>
      </c>
    </row>
    <row r="35" spans="1:8" ht="46.5" customHeight="1" x14ac:dyDescent="0.3">
      <c r="A35" s="5" t="str">
        <f>IF(DataSheet!A36&lt;&gt;0,DataSheet!A36,"")</f>
        <v/>
      </c>
      <c r="B35" s="4" t="str">
        <f>IF(DataSheet!D36&lt;&gt;0,DataSheet!D36,"")</f>
        <v/>
      </c>
      <c r="C35" s="4" t="str">
        <f>IF(DataSheet!E36&lt;&gt;0,DataSheet!E36,"")</f>
        <v/>
      </c>
      <c r="D35" s="5" t="str">
        <f>IF(A35="","",IF(DataSheet!J36=0,"פריט ללא הבהרה",DataSheet!J36))</f>
        <v/>
      </c>
      <c r="E35" t="str">
        <f>IF(DataSheet!B36&lt;&gt;0,DataSheet!B36,"")</f>
        <v/>
      </c>
      <c r="F35" t="str">
        <f>IF(DataSheet!F36&lt;&gt;0,DataSheet!F36,"")</f>
        <v/>
      </c>
      <c r="H35" t="str">
        <f t="shared" si="0"/>
        <v/>
      </c>
    </row>
    <row r="36" spans="1:8" ht="46.5" customHeight="1" x14ac:dyDescent="0.3">
      <c r="A36" s="5" t="str">
        <f>IF(DataSheet!A37&lt;&gt;0,DataSheet!A37,"")</f>
        <v/>
      </c>
      <c r="B36" s="4" t="str">
        <f>IF(DataSheet!D37&lt;&gt;0,DataSheet!D37,"")</f>
        <v/>
      </c>
      <c r="C36" s="4" t="str">
        <f>IF(DataSheet!E37&lt;&gt;0,DataSheet!E37,"")</f>
        <v/>
      </c>
      <c r="D36" s="5" t="str">
        <f>IF(A36="","",IF(DataSheet!J37=0,"פריט ללא הבהרה",DataSheet!J37))</f>
        <v/>
      </c>
      <c r="E36" t="str">
        <f>IF(DataSheet!B37&lt;&gt;0,DataSheet!B37,"")</f>
        <v/>
      </c>
      <c r="F36" t="str">
        <f>IF(DataSheet!F37&lt;&gt;0,DataSheet!F37,"")</f>
        <v/>
      </c>
      <c r="H36" t="str">
        <f t="shared" si="0"/>
        <v/>
      </c>
    </row>
    <row r="37" spans="1:8" ht="46.5" customHeight="1" x14ac:dyDescent="0.3">
      <c r="A37" s="5" t="str">
        <f>IF(DataSheet!A38&lt;&gt;0,DataSheet!A38,"")</f>
        <v/>
      </c>
      <c r="B37" s="4" t="str">
        <f>IF(DataSheet!D38&lt;&gt;0,DataSheet!D38,"")</f>
        <v/>
      </c>
      <c r="C37" s="4" t="str">
        <f>IF(DataSheet!E38&lt;&gt;0,DataSheet!E38,"")</f>
        <v/>
      </c>
      <c r="D37" s="5" t="str">
        <f>IF(A37="","",IF(DataSheet!J38=0,"פריט ללא הבהרה",DataSheet!J38))</f>
        <v/>
      </c>
      <c r="E37" t="str">
        <f>IF(DataSheet!B38&lt;&gt;0,DataSheet!B38,"")</f>
        <v/>
      </c>
      <c r="F37" t="str">
        <f>IF(DataSheet!F38&lt;&gt;0,DataSheet!F38,"")</f>
        <v/>
      </c>
      <c r="H37" t="str">
        <f t="shared" si="0"/>
        <v/>
      </c>
    </row>
    <row r="38" spans="1:8" ht="46.5" customHeight="1" x14ac:dyDescent="0.3">
      <c r="A38" s="5" t="str">
        <f>IF(DataSheet!A39&lt;&gt;0,DataSheet!A39,"")</f>
        <v/>
      </c>
      <c r="B38" s="4" t="str">
        <f>IF(DataSheet!D39&lt;&gt;0,DataSheet!D39,"")</f>
        <v/>
      </c>
      <c r="C38" s="4" t="str">
        <f>IF(DataSheet!E39&lt;&gt;0,DataSheet!E39,"")</f>
        <v/>
      </c>
      <c r="D38" s="5" t="str">
        <f>IF(A38="","",IF(DataSheet!J39=0,"פריט ללא הבהרה",DataSheet!J39))</f>
        <v/>
      </c>
      <c r="E38" t="str">
        <f>IF(DataSheet!B39&lt;&gt;0,DataSheet!B39,"")</f>
        <v/>
      </c>
      <c r="F38" t="str">
        <f>IF(DataSheet!F39&lt;&gt;0,DataSheet!F39,"")</f>
        <v/>
      </c>
      <c r="H38" t="str">
        <f t="shared" si="0"/>
        <v/>
      </c>
    </row>
    <row r="39" spans="1:8" ht="46.5" customHeight="1" x14ac:dyDescent="0.3">
      <c r="A39" s="5" t="str">
        <f>IF(DataSheet!A40&lt;&gt;0,DataSheet!A40,"")</f>
        <v/>
      </c>
      <c r="B39" s="4" t="str">
        <f>IF(DataSheet!D40&lt;&gt;0,DataSheet!D40,"")</f>
        <v/>
      </c>
      <c r="C39" s="4" t="str">
        <f>IF(DataSheet!E40&lt;&gt;0,DataSheet!E40,"")</f>
        <v/>
      </c>
      <c r="D39" s="5" t="str">
        <f>IF(A39="","",IF(DataSheet!J40=0,"פריט ללא הבהרה",DataSheet!J40))</f>
        <v/>
      </c>
      <c r="E39" t="str">
        <f>IF(DataSheet!B40&lt;&gt;0,DataSheet!B40,"")</f>
        <v/>
      </c>
      <c r="F39" t="str">
        <f>IF(DataSheet!F40&lt;&gt;0,DataSheet!F40,"")</f>
        <v/>
      </c>
      <c r="H39" t="str">
        <f t="shared" si="0"/>
        <v/>
      </c>
    </row>
    <row r="40" spans="1:8" ht="46.5" customHeight="1" x14ac:dyDescent="0.3">
      <c r="A40" s="5" t="str">
        <f>IF(DataSheet!A41&lt;&gt;0,DataSheet!A41,"")</f>
        <v/>
      </c>
      <c r="B40" s="4" t="str">
        <f>IF(DataSheet!D41&lt;&gt;0,DataSheet!D41,"")</f>
        <v/>
      </c>
      <c r="C40" s="4" t="str">
        <f>IF(DataSheet!E41&lt;&gt;0,DataSheet!E41,"")</f>
        <v/>
      </c>
      <c r="D40" s="5" t="str">
        <f>IF(A40="","",IF(DataSheet!J41=0,"פריט ללא הבהרה",DataSheet!J41))</f>
        <v/>
      </c>
      <c r="E40" t="str">
        <f>IF(DataSheet!B41&lt;&gt;0,DataSheet!B41,"")</f>
        <v/>
      </c>
      <c r="F40" t="str">
        <f>IF(DataSheet!F41&lt;&gt;0,DataSheet!F41,"")</f>
        <v/>
      </c>
      <c r="H40" t="str">
        <f t="shared" si="0"/>
        <v/>
      </c>
    </row>
    <row r="41" spans="1:8" ht="46.5" customHeight="1" x14ac:dyDescent="0.3">
      <c r="A41" s="5" t="str">
        <f>IF(DataSheet!A42&lt;&gt;0,DataSheet!A42,"")</f>
        <v/>
      </c>
      <c r="B41" s="4" t="str">
        <f>IF(DataSheet!D42&lt;&gt;0,DataSheet!D42,"")</f>
        <v/>
      </c>
      <c r="C41" s="4" t="str">
        <f>IF(DataSheet!E42&lt;&gt;0,DataSheet!E42,"")</f>
        <v/>
      </c>
      <c r="D41" s="5" t="str">
        <f>IF(A41="","",IF(DataSheet!J42=0,"פריט ללא הבהרה",DataSheet!J42))</f>
        <v/>
      </c>
      <c r="E41" t="str">
        <f>IF(DataSheet!B42&lt;&gt;0,DataSheet!B42,"")</f>
        <v/>
      </c>
      <c r="F41" t="str">
        <f>IF(DataSheet!F42&lt;&gt;0,DataSheet!F42,"")</f>
        <v/>
      </c>
      <c r="H41" t="str">
        <f t="shared" si="0"/>
        <v/>
      </c>
    </row>
    <row r="42" spans="1:8" ht="46.5" customHeight="1" x14ac:dyDescent="0.3">
      <c r="A42" s="5" t="str">
        <f>IF(DataSheet!A43&lt;&gt;0,DataSheet!A43,"")</f>
        <v/>
      </c>
      <c r="B42" s="4" t="str">
        <f>IF(DataSheet!D43&lt;&gt;0,DataSheet!D43,"")</f>
        <v/>
      </c>
      <c r="C42" s="4" t="str">
        <f>IF(DataSheet!E43&lt;&gt;0,DataSheet!E43,"")</f>
        <v/>
      </c>
      <c r="D42" s="5" t="str">
        <f>IF(A42="","",IF(DataSheet!J43=0,"פריט ללא הבהרה",DataSheet!J43))</f>
        <v/>
      </c>
      <c r="E42" t="str">
        <f>IF(DataSheet!B43&lt;&gt;0,DataSheet!B43,"")</f>
        <v/>
      </c>
      <c r="F42" t="str">
        <f>IF(DataSheet!F43&lt;&gt;0,DataSheet!F43,"")</f>
        <v/>
      </c>
      <c r="H42" t="str">
        <f t="shared" si="0"/>
        <v/>
      </c>
    </row>
    <row r="43" spans="1:8" ht="46.5" customHeight="1" x14ac:dyDescent="0.3">
      <c r="A43" s="5" t="str">
        <f>IF(DataSheet!A44&lt;&gt;0,DataSheet!A44,"")</f>
        <v/>
      </c>
      <c r="B43" s="4" t="str">
        <f>IF(DataSheet!D44&lt;&gt;0,DataSheet!D44,"")</f>
        <v/>
      </c>
      <c r="C43" s="4" t="str">
        <f>IF(DataSheet!E44&lt;&gt;0,DataSheet!E44,"")</f>
        <v/>
      </c>
      <c r="D43" s="5" t="str">
        <f>IF(A43="","",IF(DataSheet!J44=0,"פריט ללא הבהרה",DataSheet!J44))</f>
        <v/>
      </c>
      <c r="E43" t="str">
        <f>IF(DataSheet!B44&lt;&gt;0,DataSheet!B44,"")</f>
        <v/>
      </c>
      <c r="F43" t="str">
        <f>IF(DataSheet!F44&lt;&gt;0,DataSheet!F44,"")</f>
        <v/>
      </c>
      <c r="H43" t="str">
        <f t="shared" si="0"/>
        <v/>
      </c>
    </row>
    <row r="44" spans="1:8" ht="46.5" customHeight="1" x14ac:dyDescent="0.3">
      <c r="A44" s="5" t="str">
        <f>IF(DataSheet!A45&lt;&gt;0,DataSheet!A45,"")</f>
        <v/>
      </c>
      <c r="B44" s="4" t="str">
        <f>IF(DataSheet!D45&lt;&gt;0,DataSheet!D45,"")</f>
        <v/>
      </c>
      <c r="C44" s="4" t="str">
        <f>IF(DataSheet!E45&lt;&gt;0,DataSheet!E45,"")</f>
        <v/>
      </c>
      <c r="D44" s="5" t="str">
        <f>IF(A44="","",IF(DataSheet!J45=0,"פריט ללא הבהרה",DataSheet!J45))</f>
        <v/>
      </c>
      <c r="E44" t="str">
        <f>IF(DataSheet!B45&lt;&gt;0,DataSheet!B45,"")</f>
        <v/>
      </c>
      <c r="F44" t="str">
        <f>IF(DataSheet!F45&lt;&gt;0,DataSheet!F45,"")</f>
        <v/>
      </c>
      <c r="H44" t="str">
        <f t="shared" si="0"/>
        <v/>
      </c>
    </row>
    <row r="45" spans="1:8" ht="46.5" customHeight="1" x14ac:dyDescent="0.3">
      <c r="A45" s="5" t="str">
        <f>IF(DataSheet!A46&lt;&gt;0,DataSheet!A46,"")</f>
        <v/>
      </c>
      <c r="B45" s="4" t="str">
        <f>IF(DataSheet!D46&lt;&gt;0,DataSheet!D46,"")</f>
        <v/>
      </c>
      <c r="C45" s="4" t="str">
        <f>IF(DataSheet!E46&lt;&gt;0,DataSheet!E46,"")</f>
        <v/>
      </c>
      <c r="D45" s="5" t="str">
        <f>IF(A45="","",IF(DataSheet!J46=0,"פריט ללא הבהרה",DataSheet!J46))</f>
        <v/>
      </c>
      <c r="E45" t="str">
        <f>IF(DataSheet!B46&lt;&gt;0,DataSheet!B46,"")</f>
        <v/>
      </c>
      <c r="F45" t="str">
        <f>IF(DataSheet!F46&lt;&gt;0,DataSheet!F46,"")</f>
        <v/>
      </c>
      <c r="H45" t="str">
        <f t="shared" si="0"/>
        <v/>
      </c>
    </row>
    <row r="46" spans="1:8" ht="46.5" customHeight="1" x14ac:dyDescent="0.3">
      <c r="A46" s="5" t="str">
        <f>IF(DataSheet!A47&lt;&gt;0,DataSheet!A47,"")</f>
        <v/>
      </c>
      <c r="B46" s="4" t="str">
        <f>IF(DataSheet!D47&lt;&gt;0,DataSheet!D47,"")</f>
        <v/>
      </c>
      <c r="C46" s="4" t="str">
        <f>IF(DataSheet!E47&lt;&gt;0,DataSheet!E47,"")</f>
        <v/>
      </c>
      <c r="D46" s="5" t="str">
        <f>IF(A46="","",IF(DataSheet!J47=0,"פריט ללא הבהרה",DataSheet!J47))</f>
        <v/>
      </c>
      <c r="E46" t="str">
        <f>IF(DataSheet!B47&lt;&gt;0,DataSheet!B47,"")</f>
        <v/>
      </c>
      <c r="F46" t="str">
        <f>IF(DataSheet!F47&lt;&gt;0,DataSheet!F47,"")</f>
        <v/>
      </c>
      <c r="H46" t="str">
        <f t="shared" si="0"/>
        <v/>
      </c>
    </row>
    <row r="47" spans="1:8" ht="46.5" customHeight="1" x14ac:dyDescent="0.3">
      <c r="A47" s="5" t="str">
        <f>IF(DataSheet!A48&lt;&gt;0,DataSheet!A48,"")</f>
        <v/>
      </c>
      <c r="B47" s="4" t="str">
        <f>IF(DataSheet!D48&lt;&gt;0,DataSheet!D48,"")</f>
        <v/>
      </c>
      <c r="C47" s="4" t="str">
        <f>IF(DataSheet!E48&lt;&gt;0,DataSheet!E48,"")</f>
        <v/>
      </c>
      <c r="D47" s="5" t="str">
        <f>IF(A47="","",IF(DataSheet!J48=0,"פריט ללא הבהרה",DataSheet!J48))</f>
        <v/>
      </c>
      <c r="E47" t="str">
        <f>IF(DataSheet!B48&lt;&gt;0,DataSheet!B48,"")</f>
        <v/>
      </c>
      <c r="F47" t="str">
        <f>IF(DataSheet!F48&lt;&gt;0,DataSheet!F48,"")</f>
        <v/>
      </c>
      <c r="H47" t="str">
        <f t="shared" si="0"/>
        <v/>
      </c>
    </row>
    <row r="48" spans="1:8" ht="46.5" customHeight="1" x14ac:dyDescent="0.3">
      <c r="A48" s="5" t="str">
        <f>IF(DataSheet!A49&lt;&gt;0,DataSheet!A49,"")</f>
        <v/>
      </c>
      <c r="B48" s="4" t="str">
        <f>IF(DataSheet!D49&lt;&gt;0,DataSheet!D49,"")</f>
        <v/>
      </c>
      <c r="C48" s="4" t="str">
        <f>IF(DataSheet!E49&lt;&gt;0,DataSheet!E49,"")</f>
        <v/>
      </c>
      <c r="D48" s="5" t="str">
        <f>IF(A48="","",IF(DataSheet!J49=0,"פריט ללא הבהרה",DataSheet!J49))</f>
        <v/>
      </c>
      <c r="E48" t="str">
        <f>IF(DataSheet!B49&lt;&gt;0,DataSheet!B49,"")</f>
        <v/>
      </c>
      <c r="F48" t="str">
        <f>IF(DataSheet!F49&lt;&gt;0,DataSheet!F49,"")</f>
        <v/>
      </c>
      <c r="H48" t="str">
        <f t="shared" si="0"/>
        <v/>
      </c>
    </row>
    <row r="49" spans="1:8" ht="46.5" customHeight="1" x14ac:dyDescent="0.3">
      <c r="A49" s="5" t="str">
        <f>IF(DataSheet!A50&lt;&gt;0,DataSheet!A50,"")</f>
        <v/>
      </c>
      <c r="B49" s="4" t="str">
        <f>IF(DataSheet!D50&lt;&gt;0,DataSheet!D50,"")</f>
        <v/>
      </c>
      <c r="C49" s="4" t="str">
        <f>IF(DataSheet!E50&lt;&gt;0,DataSheet!E50,"")</f>
        <v/>
      </c>
      <c r="D49" s="5" t="str">
        <f>IF(A49="","",IF(DataSheet!J50=0,"פריט ללא הבהרה",DataSheet!J50))</f>
        <v/>
      </c>
      <c r="E49" t="str">
        <f>IF(DataSheet!B50&lt;&gt;0,DataSheet!B50,"")</f>
        <v/>
      </c>
      <c r="F49" t="str">
        <f>IF(DataSheet!F50&lt;&gt;0,DataSheet!F50,"")</f>
        <v/>
      </c>
      <c r="H49" t="str">
        <f t="shared" si="0"/>
        <v/>
      </c>
    </row>
    <row r="50" spans="1:8" ht="46.5" customHeight="1" x14ac:dyDescent="0.3">
      <c r="A50" s="5" t="str">
        <f>IF(DataSheet!A51&lt;&gt;0,DataSheet!A51,"")</f>
        <v/>
      </c>
      <c r="B50" s="4" t="str">
        <f>IF(DataSheet!D51&lt;&gt;0,DataSheet!D51,"")</f>
        <v/>
      </c>
      <c r="C50" s="4" t="str">
        <f>IF(DataSheet!E51&lt;&gt;0,DataSheet!E51,"")</f>
        <v/>
      </c>
      <c r="D50" s="5" t="str">
        <f>IF(A50="","",IF(DataSheet!J51=0,"פריט ללא הבהרה",DataSheet!J51))</f>
        <v/>
      </c>
      <c r="E50" t="str">
        <f>IF(DataSheet!B51&lt;&gt;0,DataSheet!B51,"")</f>
        <v/>
      </c>
      <c r="F50" t="str">
        <f>IF(DataSheet!F51&lt;&gt;0,DataSheet!F51,"")</f>
        <v/>
      </c>
      <c r="H50" t="str">
        <f t="shared" si="0"/>
        <v/>
      </c>
    </row>
    <row r="51" spans="1:8" ht="46.5" customHeight="1" x14ac:dyDescent="0.3">
      <c r="A51" s="5" t="str">
        <f>IF(DataSheet!A52&lt;&gt;0,DataSheet!A52,"")</f>
        <v/>
      </c>
      <c r="B51" s="4" t="str">
        <f>IF(DataSheet!D52&lt;&gt;0,DataSheet!D52,"")</f>
        <v/>
      </c>
      <c r="C51" s="4" t="str">
        <f>IF(DataSheet!E52&lt;&gt;0,DataSheet!E52,"")</f>
        <v/>
      </c>
      <c r="D51" s="5" t="str">
        <f>IF(A51="","",IF(DataSheet!J52=0,"פריט ללא הבהרה",DataSheet!J52))</f>
        <v/>
      </c>
      <c r="E51" t="str">
        <f>IF(DataSheet!B52&lt;&gt;0,DataSheet!B52,"")</f>
        <v/>
      </c>
      <c r="F51" t="str">
        <f>IF(DataSheet!F52&lt;&gt;0,DataSheet!F52,"")</f>
        <v/>
      </c>
      <c r="H51" t="str">
        <f t="shared" si="0"/>
        <v/>
      </c>
    </row>
    <row r="52" spans="1:8" ht="46.5" customHeight="1" x14ac:dyDescent="0.3">
      <c r="A52" s="5" t="str">
        <f>IF(DataSheet!A53&lt;&gt;0,DataSheet!A53,"")</f>
        <v/>
      </c>
      <c r="B52" s="4" t="str">
        <f>IF(DataSheet!D53&lt;&gt;0,DataSheet!D53,"")</f>
        <v/>
      </c>
      <c r="C52" s="4" t="str">
        <f>IF(DataSheet!E53&lt;&gt;0,DataSheet!E53,"")</f>
        <v/>
      </c>
      <c r="D52" s="5" t="str">
        <f>IF(A52="","",IF(DataSheet!J53=0,"פריט ללא הבהרה",DataSheet!J53))</f>
        <v/>
      </c>
      <c r="E52" t="str">
        <f>IF(DataSheet!B53&lt;&gt;0,DataSheet!B53,"")</f>
        <v/>
      </c>
      <c r="F52" t="str">
        <f>IF(DataSheet!F53&lt;&gt;0,DataSheet!F53,"")</f>
        <v/>
      </c>
      <c r="H52" t="str">
        <f t="shared" si="0"/>
        <v/>
      </c>
    </row>
    <row r="53" spans="1:8" ht="46.5" customHeight="1" x14ac:dyDescent="0.3">
      <c r="A53" s="5" t="str">
        <f>IF(DataSheet!A54&lt;&gt;0,DataSheet!A54,"")</f>
        <v/>
      </c>
      <c r="B53" s="4" t="str">
        <f>IF(DataSheet!D54&lt;&gt;0,DataSheet!D54,"")</f>
        <v/>
      </c>
      <c r="C53" s="4" t="str">
        <f>IF(DataSheet!E54&lt;&gt;0,DataSheet!E54,"")</f>
        <v/>
      </c>
      <c r="D53" s="5" t="str">
        <f>IF(A53="","",IF(DataSheet!J54=0,"פריט ללא הבהרה",DataSheet!J54))</f>
        <v/>
      </c>
      <c r="E53" t="str">
        <f>IF(DataSheet!B54&lt;&gt;0,DataSheet!B54,"")</f>
        <v/>
      </c>
      <c r="F53" t="str">
        <f>IF(DataSheet!F54&lt;&gt;0,DataSheet!F54,"")</f>
        <v/>
      </c>
      <c r="H53" t="str">
        <f t="shared" si="0"/>
        <v/>
      </c>
    </row>
    <row r="54" spans="1:8" ht="46.5" customHeight="1" x14ac:dyDescent="0.3">
      <c r="A54" s="5" t="str">
        <f>IF(DataSheet!A55&lt;&gt;0,DataSheet!A55,"")</f>
        <v/>
      </c>
      <c r="B54" s="4" t="str">
        <f>IF(DataSheet!D55&lt;&gt;0,DataSheet!D55,"")</f>
        <v/>
      </c>
      <c r="C54" s="4" t="str">
        <f>IF(DataSheet!E55&lt;&gt;0,DataSheet!E55,"")</f>
        <v/>
      </c>
      <c r="D54" s="5" t="str">
        <f>IF(A54="","",IF(DataSheet!J55=0,"פריט ללא הבהרה",DataSheet!J55))</f>
        <v/>
      </c>
      <c r="E54" t="str">
        <f>IF(DataSheet!B55&lt;&gt;0,DataSheet!B55,"")</f>
        <v/>
      </c>
      <c r="F54" t="str">
        <f>IF(DataSheet!F55&lt;&gt;0,DataSheet!F55,"")</f>
        <v/>
      </c>
      <c r="H54" t="str">
        <f t="shared" si="0"/>
        <v/>
      </c>
    </row>
    <row r="55" spans="1:8" ht="46.5" customHeight="1" x14ac:dyDescent="0.3">
      <c r="A55" s="5" t="str">
        <f>IF(DataSheet!A56&lt;&gt;0,DataSheet!A56,"")</f>
        <v/>
      </c>
      <c r="B55" s="4" t="str">
        <f>IF(DataSheet!D56&lt;&gt;0,DataSheet!D56,"")</f>
        <v/>
      </c>
      <c r="C55" s="4" t="str">
        <f>IF(DataSheet!E56&lt;&gt;0,DataSheet!E56,"")</f>
        <v/>
      </c>
      <c r="D55" s="5" t="str">
        <f>IF(A55="","",IF(DataSheet!J56=0,"פריט ללא הבהרה",DataSheet!J56))</f>
        <v/>
      </c>
      <c r="E55" t="str">
        <f>IF(DataSheet!B56&lt;&gt;0,DataSheet!B56,"")</f>
        <v/>
      </c>
      <c r="F55" t="str">
        <f>IF(DataSheet!F56&lt;&gt;0,DataSheet!F56,"")</f>
        <v/>
      </c>
      <c r="H55" t="str">
        <f t="shared" si="0"/>
        <v/>
      </c>
    </row>
    <row r="56" spans="1:8" ht="46.5" customHeight="1" x14ac:dyDescent="0.3">
      <c r="A56" s="5" t="str">
        <f>IF(DataSheet!A57&lt;&gt;0,DataSheet!A57,"")</f>
        <v/>
      </c>
      <c r="B56" s="4" t="str">
        <f>IF(DataSheet!D57&lt;&gt;0,DataSheet!D57,"")</f>
        <v/>
      </c>
      <c r="C56" s="4" t="str">
        <f>IF(DataSheet!E57&lt;&gt;0,DataSheet!E57,"")</f>
        <v/>
      </c>
      <c r="D56" s="5" t="str">
        <f>IF(A56="","",IF(DataSheet!J57=0,"פריט ללא הבהרה",DataSheet!J57))</f>
        <v/>
      </c>
      <c r="E56" t="str">
        <f>IF(DataSheet!B57&lt;&gt;0,DataSheet!B57,"")</f>
        <v/>
      </c>
      <c r="F56" t="str">
        <f>IF(DataSheet!F57&lt;&gt;0,DataSheet!F57,"")</f>
        <v/>
      </c>
      <c r="H56" t="str">
        <f t="shared" si="0"/>
        <v/>
      </c>
    </row>
    <row r="57" spans="1:8" ht="46.5" customHeight="1" x14ac:dyDescent="0.3">
      <c r="A57" s="5" t="str">
        <f>IF(DataSheet!A58&lt;&gt;0,DataSheet!A58,"")</f>
        <v/>
      </c>
      <c r="B57" s="4" t="str">
        <f>IF(DataSheet!D58&lt;&gt;0,DataSheet!D58,"")</f>
        <v/>
      </c>
      <c r="C57" s="4" t="str">
        <f>IF(DataSheet!E58&lt;&gt;0,DataSheet!E58,"")</f>
        <v/>
      </c>
      <c r="D57" s="5" t="str">
        <f>IF(A57="","",IF(DataSheet!J58=0,"פריט ללא הבהרה",DataSheet!J58))</f>
        <v/>
      </c>
      <c r="E57" t="str">
        <f>IF(DataSheet!B58&lt;&gt;0,DataSheet!B58,"")</f>
        <v/>
      </c>
      <c r="F57" t="str">
        <f>IF(DataSheet!F58&lt;&gt;0,DataSheet!F58,"")</f>
        <v/>
      </c>
      <c r="H57" t="str">
        <f t="shared" si="0"/>
        <v/>
      </c>
    </row>
    <row r="58" spans="1:8" ht="46.5" customHeight="1" x14ac:dyDescent="0.3">
      <c r="A58" s="5" t="str">
        <f>IF(DataSheet!A59&lt;&gt;0,DataSheet!A59,"")</f>
        <v/>
      </c>
      <c r="B58" s="4" t="str">
        <f>IF(DataSheet!D59&lt;&gt;0,DataSheet!D59,"")</f>
        <v/>
      </c>
      <c r="C58" s="4" t="str">
        <f>IF(DataSheet!E59&lt;&gt;0,DataSheet!E59,"")</f>
        <v/>
      </c>
      <c r="D58" s="5" t="str">
        <f>IF(A58="","",IF(DataSheet!J59=0,"פריט ללא הבהרה",DataSheet!J59))</f>
        <v/>
      </c>
      <c r="E58" t="str">
        <f>IF(DataSheet!B59&lt;&gt;0,DataSheet!B59,"")</f>
        <v/>
      </c>
      <c r="F58" t="str">
        <f>IF(DataSheet!F59&lt;&gt;0,DataSheet!F59,"")</f>
        <v/>
      </c>
      <c r="H58" t="str">
        <f t="shared" si="0"/>
        <v/>
      </c>
    </row>
    <row r="59" spans="1:8" ht="46.5" customHeight="1" x14ac:dyDescent="0.3">
      <c r="A59" s="5" t="str">
        <f>IF(DataSheet!A60&lt;&gt;0,DataSheet!A60,"")</f>
        <v/>
      </c>
      <c r="B59" s="4" t="str">
        <f>IF(DataSheet!D60&lt;&gt;0,DataSheet!D60,"")</f>
        <v/>
      </c>
      <c r="C59" s="4" t="str">
        <f>IF(DataSheet!E60&lt;&gt;0,DataSheet!E60,"")</f>
        <v/>
      </c>
      <c r="D59" s="5" t="str">
        <f>IF(A59="","",IF(DataSheet!J60=0,"פריט ללא הבהרה",DataSheet!J60))</f>
        <v/>
      </c>
      <c r="E59" t="str">
        <f>IF(DataSheet!B60&lt;&gt;0,DataSheet!B60,"")</f>
        <v/>
      </c>
      <c r="F59" t="str">
        <f>IF(DataSheet!F60&lt;&gt;0,DataSheet!F60,"")</f>
        <v/>
      </c>
      <c r="H59" t="str">
        <f t="shared" si="0"/>
        <v/>
      </c>
    </row>
    <row r="60" spans="1:8" ht="46.5" customHeight="1" x14ac:dyDescent="0.3">
      <c r="A60" s="5" t="str">
        <f>IF(DataSheet!A61&lt;&gt;0,DataSheet!A61,"")</f>
        <v/>
      </c>
      <c r="B60" s="4" t="str">
        <f>IF(DataSheet!D61&lt;&gt;0,DataSheet!D61,"")</f>
        <v/>
      </c>
      <c r="C60" s="4" t="str">
        <f>IF(DataSheet!E61&lt;&gt;0,DataSheet!E61,"")</f>
        <v/>
      </c>
      <c r="D60" s="5" t="str">
        <f>IF(A60="","",IF(DataSheet!J61=0,"פריט ללא הבהרה",DataSheet!J61))</f>
        <v/>
      </c>
      <c r="E60" t="str">
        <f>IF(DataSheet!B61&lt;&gt;0,DataSheet!B61,"")</f>
        <v/>
      </c>
      <c r="F60" t="str">
        <f>IF(DataSheet!F61&lt;&gt;0,DataSheet!F61,"")</f>
        <v/>
      </c>
      <c r="H60" t="str">
        <f t="shared" si="0"/>
        <v/>
      </c>
    </row>
    <row r="61" spans="1:8" ht="46.5" customHeight="1" x14ac:dyDescent="0.3">
      <c r="A61" s="5" t="str">
        <f>IF(DataSheet!A62&lt;&gt;0,DataSheet!A62,"")</f>
        <v/>
      </c>
      <c r="B61" s="4" t="str">
        <f>IF(DataSheet!D62&lt;&gt;0,DataSheet!D62,"")</f>
        <v/>
      </c>
      <c r="C61" s="4" t="str">
        <f>IF(DataSheet!E62&lt;&gt;0,DataSheet!E62,"")</f>
        <v/>
      </c>
      <c r="D61" s="5" t="str">
        <f>IF(A61="","",IF(DataSheet!J62=0,"פריט ללא הבהרה",DataSheet!J62))</f>
        <v/>
      </c>
      <c r="E61" t="str">
        <f>IF(DataSheet!B62&lt;&gt;0,DataSheet!B62,"")</f>
        <v/>
      </c>
      <c r="F61" t="str">
        <f>IF(DataSheet!F62&lt;&gt;0,DataSheet!F62,"")</f>
        <v/>
      </c>
      <c r="H61" t="str">
        <f t="shared" si="0"/>
        <v/>
      </c>
    </row>
    <row r="62" spans="1:8" ht="46.5" customHeight="1" x14ac:dyDescent="0.3">
      <c r="A62" s="5" t="str">
        <f>IF(DataSheet!A63&lt;&gt;0,DataSheet!A63,"")</f>
        <v/>
      </c>
      <c r="B62" s="4" t="str">
        <f>IF(DataSheet!D63&lt;&gt;0,DataSheet!D63,"")</f>
        <v/>
      </c>
      <c r="C62" s="4" t="str">
        <f>IF(DataSheet!E63&lt;&gt;0,DataSheet!E63,"")</f>
        <v/>
      </c>
      <c r="D62" s="5" t="str">
        <f>IF(A62="","",IF(DataSheet!J63=0,"פריט ללא הבהרה",DataSheet!J63))</f>
        <v/>
      </c>
      <c r="E62" t="str">
        <f>IF(DataSheet!B63&lt;&gt;0,DataSheet!B63,"")</f>
        <v/>
      </c>
      <c r="F62" t="str">
        <f>IF(DataSheet!F63&lt;&gt;0,DataSheet!F63,"")</f>
        <v/>
      </c>
      <c r="H62" t="str">
        <f t="shared" si="0"/>
        <v/>
      </c>
    </row>
    <row r="63" spans="1:8" ht="46.5" customHeight="1" x14ac:dyDescent="0.3">
      <c r="A63" s="5" t="str">
        <f>IF(DataSheet!A64&lt;&gt;0,DataSheet!A64,"")</f>
        <v/>
      </c>
      <c r="B63" s="4" t="str">
        <f>IF(DataSheet!D64&lt;&gt;0,DataSheet!D64,"")</f>
        <v/>
      </c>
      <c r="C63" s="4" t="str">
        <f>IF(DataSheet!E64&lt;&gt;0,DataSheet!E64,"")</f>
        <v/>
      </c>
      <c r="D63" s="5" t="str">
        <f>IF(A63="","",IF(DataSheet!J64=0,"פריט ללא הבהרה",DataSheet!J64))</f>
        <v/>
      </c>
      <c r="E63" t="str">
        <f>IF(DataSheet!B64&lt;&gt;0,DataSheet!B64,"")</f>
        <v/>
      </c>
      <c r="F63" t="str">
        <f>IF(DataSheet!F64&lt;&gt;0,DataSheet!F64,"")</f>
        <v/>
      </c>
      <c r="H63" t="str">
        <f t="shared" si="0"/>
        <v/>
      </c>
    </row>
    <row r="64" spans="1:8" ht="46.5" customHeight="1" x14ac:dyDescent="0.3">
      <c r="A64" s="5" t="str">
        <f>IF(DataSheet!A65&lt;&gt;0,DataSheet!A65,"")</f>
        <v/>
      </c>
      <c r="B64" s="4" t="str">
        <f>IF(DataSheet!D65&lt;&gt;0,DataSheet!D65,"")</f>
        <v/>
      </c>
      <c r="C64" s="4" t="str">
        <f>IF(DataSheet!E65&lt;&gt;0,DataSheet!E65,"")</f>
        <v/>
      </c>
      <c r="D64" s="5" t="str">
        <f>IF(A64="","",IF(DataSheet!J65=0,"פריט ללא הבהרה",DataSheet!J65))</f>
        <v/>
      </c>
      <c r="E64" t="str">
        <f>IF(DataSheet!B65&lt;&gt;0,DataSheet!B65,"")</f>
        <v/>
      </c>
      <c r="F64" t="str">
        <f>IF(DataSheet!F65&lt;&gt;0,DataSheet!F65,"")</f>
        <v/>
      </c>
      <c r="H64" t="str">
        <f t="shared" si="0"/>
        <v/>
      </c>
    </row>
    <row r="65" spans="1:8" ht="46.5" customHeight="1" x14ac:dyDescent="0.3">
      <c r="A65" s="5" t="str">
        <f>IF(DataSheet!A66&lt;&gt;0,DataSheet!A66,"")</f>
        <v/>
      </c>
      <c r="B65" s="4" t="str">
        <f>IF(DataSheet!D66&lt;&gt;0,DataSheet!D66,"")</f>
        <v/>
      </c>
      <c r="C65" s="4" t="str">
        <f>IF(DataSheet!E66&lt;&gt;0,DataSheet!E66,"")</f>
        <v/>
      </c>
      <c r="D65" s="5" t="str">
        <f>IF(A65="","",IF(DataSheet!J66=0,"פריט ללא הבהרה",DataSheet!J66))</f>
        <v/>
      </c>
      <c r="E65" t="str">
        <f>IF(DataSheet!B66&lt;&gt;0,DataSheet!B66,"")</f>
        <v/>
      </c>
      <c r="F65" t="str">
        <f>IF(DataSheet!F66&lt;&gt;0,DataSheet!F66,"")</f>
        <v/>
      </c>
      <c r="H65" t="str">
        <f t="shared" si="0"/>
        <v/>
      </c>
    </row>
    <row r="66" spans="1:8" ht="46.5" customHeight="1" x14ac:dyDescent="0.3">
      <c r="A66" s="5" t="str">
        <f>IF(DataSheet!A67&lt;&gt;0,DataSheet!A67,"")</f>
        <v/>
      </c>
      <c r="B66" s="4" t="str">
        <f>IF(DataSheet!D67&lt;&gt;0,DataSheet!D67,"")</f>
        <v/>
      </c>
      <c r="C66" s="4" t="str">
        <f>IF(DataSheet!E67&lt;&gt;0,DataSheet!E67,"")</f>
        <v/>
      </c>
      <c r="D66" s="5" t="str">
        <f>IF(A66="","",IF(DataSheet!J67=0,"פריט ללא הבהרה",DataSheet!J67))</f>
        <v/>
      </c>
      <c r="E66" t="str">
        <f>IF(DataSheet!B67&lt;&gt;0,DataSheet!B67,"")</f>
        <v/>
      </c>
      <c r="F66" t="str">
        <f>IF(DataSheet!F67&lt;&gt;0,DataSheet!F67,"")</f>
        <v/>
      </c>
      <c r="H66" t="str">
        <f t="shared" si="0"/>
        <v/>
      </c>
    </row>
    <row r="67" spans="1:8" ht="46.5" customHeight="1" x14ac:dyDescent="0.3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3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3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3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3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3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3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3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3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3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3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3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3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3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3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3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3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3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3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3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3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3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3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3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3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3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3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3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3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3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3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3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3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3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3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3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3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3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3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3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3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3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3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3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3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3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3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3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3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3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3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3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3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3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3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3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3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3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3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3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3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3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3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3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3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3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3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3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3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3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3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3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3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3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3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3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3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3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3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3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3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3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3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3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3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3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3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3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3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3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3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3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3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3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3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3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3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3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3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3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3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3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3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3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3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3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3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3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3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3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3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3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3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3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3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3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3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3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3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3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3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3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3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3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3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3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3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3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3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3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3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3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3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3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3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3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3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3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3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3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3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3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3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3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3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3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3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3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3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3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3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3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3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3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3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3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3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3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3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3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3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3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3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3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3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3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3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3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3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3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3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3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3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3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3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3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3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3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3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3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3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3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3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3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3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3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3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3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3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3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3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3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3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3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3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3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3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3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3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3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3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3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3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3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3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3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3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3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3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3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3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3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3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3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3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3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3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3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3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3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3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3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3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3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3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3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3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3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3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3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3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3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3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3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3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3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3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3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3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3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3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3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3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3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3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3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3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3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3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3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3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3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3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3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3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3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3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3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3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3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3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3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3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3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3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3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3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3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3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3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3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3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3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3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3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3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3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3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3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3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3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3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3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3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3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3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3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3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3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3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3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3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3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3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3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3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3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3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3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3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3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3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3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3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3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3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3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3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3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3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3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3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3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3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3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3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3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3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3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3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3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3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3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3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3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3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3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3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3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3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3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3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3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3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3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3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3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3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3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3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3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3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3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3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3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3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3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3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3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3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3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3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3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3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3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3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3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3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3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3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3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3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3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3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3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3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3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3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3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3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3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3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3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3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3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3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3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3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3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3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3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3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3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3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3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3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3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3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3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3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3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3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3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3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3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3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3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3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3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3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3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3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3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3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3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3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3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3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3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3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3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3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3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3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3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3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3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3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3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3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3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3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3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3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3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3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3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3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3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3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3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3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3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3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3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3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3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3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3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3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3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3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3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3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3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3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3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3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3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3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3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3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3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3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3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3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3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3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3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3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3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3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3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3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3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3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3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3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3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3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3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3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3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3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3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3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3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3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3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3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3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3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3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3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3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3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3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3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3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3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3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3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3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3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3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3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3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3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3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3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3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3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3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3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3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3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3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3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3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3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3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3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3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3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3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3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3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3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3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3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3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3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3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3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3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3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3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3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3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3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3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3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3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3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3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3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3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3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3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3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3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3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3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3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3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3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3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3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3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3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3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3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3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3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3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3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3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3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3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3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3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3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3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3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3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3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3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3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3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3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3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3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3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3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3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3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3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3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3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3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3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3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3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3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3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3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3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3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3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3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3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3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3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3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3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3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3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3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3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3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3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3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3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3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3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3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3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3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3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3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3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3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3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3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3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3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3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3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3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3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3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3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3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3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3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3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3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3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3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3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3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3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3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3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3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3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3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3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3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3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3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3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3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3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3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3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3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3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3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3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3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3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3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3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3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3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3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3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3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3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3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3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3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3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3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3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3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3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3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3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3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3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3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3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3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3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3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3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3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3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3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3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3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3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3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3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3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3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3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3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3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3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3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3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3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3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3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3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3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3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3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3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3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3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3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3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3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3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3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3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3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3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3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3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3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3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3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3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3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3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3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3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3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3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3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3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3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3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3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3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3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3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3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3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3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3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3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3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3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3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3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3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3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3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3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3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3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3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3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3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3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3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3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3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3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3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3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3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3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3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3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3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3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3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3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3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3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3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3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3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3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3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3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3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3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3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3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3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3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3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3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3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3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3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3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3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3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3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3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3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3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3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3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3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3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3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3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3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3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3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3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3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3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3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3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3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3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3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3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3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3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3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3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3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3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3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3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3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3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3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3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3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3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3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3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3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3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3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3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3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3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3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3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3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3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3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3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3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3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3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3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3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3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3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3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3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3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3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3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3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3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3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3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3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3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3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3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3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3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3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3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3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3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3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3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3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3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3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3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3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3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3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3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3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3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3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3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3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3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3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3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3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3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3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3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3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3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3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3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3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3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3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3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3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3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3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3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3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3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3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3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3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3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3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3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3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3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3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3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3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3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3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3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3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3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3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3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3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3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3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3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3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3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3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3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3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3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3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3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3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3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3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3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3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3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3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3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3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3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3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3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3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3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3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3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3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3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3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3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3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3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3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3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3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3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3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3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3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3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3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3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3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3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3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3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3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3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3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C30"/>
  <sheetViews>
    <sheetView rightToLeft="1" workbookViewId="0">
      <selection activeCell="B2" sqref="B2"/>
    </sheetView>
  </sheetViews>
  <sheetFormatPr defaultRowHeight="14" x14ac:dyDescent="0.3"/>
  <cols>
    <col min="1" max="1" width="5.5" bestFit="1" customWidth="1"/>
    <col min="2" max="2" width="12.75" bestFit="1" customWidth="1"/>
    <col min="3" max="3" width="9.83203125" bestFit="1" customWidth="1"/>
    <col min="4" max="4" width="9.58203125" bestFit="1" customWidth="1"/>
    <col min="5" max="5" width="15" bestFit="1" customWidth="1"/>
    <col min="6" max="6" width="10.83203125" bestFit="1" customWidth="1"/>
    <col min="7" max="7" width="13.83203125" bestFit="1" customWidth="1"/>
    <col min="8" max="8" width="16.3320312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3203125" bestFit="1" customWidth="1"/>
    <col min="15" max="15" width="9.83203125" bestFit="1" customWidth="1"/>
    <col min="16" max="16" width="10.08203125" bestFit="1" customWidth="1"/>
    <col min="17" max="17" width="13.08203125" bestFit="1" customWidth="1"/>
    <col min="18" max="18" width="9.83203125" bestFit="1" customWidth="1"/>
    <col min="19" max="19" width="15.75" bestFit="1" customWidth="1"/>
    <col min="20" max="20" width="10.08203125" bestFit="1" customWidth="1"/>
    <col min="21" max="21" width="17.25" bestFit="1" customWidth="1"/>
    <col min="22" max="22" width="18.08203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3203125" bestFit="1" customWidth="1"/>
    <col min="28" max="28" width="11.5" bestFit="1" customWidth="1"/>
    <col min="29" max="29" width="12" bestFit="1" customWidth="1"/>
    <col min="31" max="31" width="9.83203125" bestFit="1" customWidth="1"/>
    <col min="32" max="32" width="8.83203125" bestFit="1" customWidth="1"/>
    <col min="33" max="33" width="10.75" bestFit="1" customWidth="1"/>
    <col min="34" max="34" width="12.75" bestFit="1" customWidth="1"/>
    <col min="35" max="35" width="14.08203125" bestFit="1" customWidth="1"/>
    <col min="36" max="36" width="15.25" bestFit="1" customWidth="1"/>
    <col min="37" max="37" width="9.83203125" bestFit="1" customWidth="1"/>
    <col min="38" max="38" width="9.5" bestFit="1" customWidth="1"/>
    <col min="39" max="39" width="9.58203125" bestFit="1" customWidth="1"/>
    <col min="40" max="40" width="14.58203125" bestFit="1" customWidth="1"/>
    <col min="41" max="41" width="13.83203125" bestFit="1" customWidth="1"/>
    <col min="43" max="43" width="12.33203125" bestFit="1" customWidth="1"/>
    <col min="44" max="44" width="7.25" bestFit="1" customWidth="1"/>
    <col min="45" max="45" width="10.33203125" bestFit="1" customWidth="1"/>
    <col min="46" max="46" width="18" bestFit="1" customWidth="1"/>
    <col min="47" max="47" width="14.83203125" bestFit="1" customWidth="1"/>
    <col min="48" max="48" width="12.08203125" bestFit="1" customWidth="1"/>
    <col min="49" max="49" width="7.58203125" bestFit="1" customWidth="1"/>
    <col min="50" max="50" width="11.83203125" bestFit="1" customWidth="1"/>
    <col min="51" max="51" width="9.83203125" bestFit="1" customWidth="1"/>
    <col min="52" max="52" width="13.08203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3203125" bestFit="1" customWidth="1"/>
    <col min="59" max="59" width="16.75" bestFit="1" customWidth="1"/>
    <col min="60" max="60" width="11.58203125" bestFit="1" customWidth="1"/>
    <col min="61" max="61" width="17.5" bestFit="1" customWidth="1"/>
    <col min="62" max="62" width="15.5" bestFit="1" customWidth="1"/>
    <col min="63" max="63" width="16.08203125" bestFit="1" customWidth="1"/>
    <col min="64" max="64" width="15.58203125" bestFit="1" customWidth="1"/>
    <col min="65" max="65" width="16.83203125" bestFit="1" customWidth="1"/>
    <col min="66" max="66" width="16.5" bestFit="1" customWidth="1"/>
    <col min="67" max="67" width="15.08203125" bestFit="1" customWidth="1"/>
    <col min="68" max="68" width="12" bestFit="1" customWidth="1"/>
    <col min="69" max="69" width="9.08203125" bestFit="1" customWidth="1"/>
    <col min="70" max="70" width="12" bestFit="1" customWidth="1"/>
    <col min="71" max="71" width="13.58203125" bestFit="1" customWidth="1"/>
    <col min="72" max="72" width="15.75" bestFit="1" customWidth="1"/>
    <col min="73" max="73" width="9.25" bestFit="1" customWidth="1"/>
    <col min="74" max="74" width="12.08203125" bestFit="1" customWidth="1"/>
    <col min="75" max="75" width="9.83203125" bestFit="1" customWidth="1"/>
    <col min="76" max="76" width="11.5" bestFit="1" customWidth="1"/>
    <col min="77" max="77" width="8.33203125" bestFit="1" customWidth="1"/>
    <col min="79" max="79" width="10.58203125" bestFit="1" customWidth="1"/>
    <col min="80" max="80" width="11.75" bestFit="1" customWidth="1"/>
    <col min="81" max="81" width="11.33203125" bestFit="1" customWidth="1"/>
    <col min="82" max="82" width="7.08203125" bestFit="1" customWidth="1"/>
    <col min="83" max="83" width="6.83203125" bestFit="1" customWidth="1"/>
    <col min="84" max="84" width="13.08203125" bestFit="1" customWidth="1"/>
    <col min="85" max="85" width="16.3320312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3203125" bestFit="1" customWidth="1"/>
  </cols>
  <sheetData>
    <row r="1" spans="1:107" x14ac:dyDescent="0.3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3">
      <c r="A2" s="1" t="s">
        <v>176</v>
      </c>
      <c r="B2" t="s">
        <v>177</v>
      </c>
      <c r="C2" s="11">
        <v>38</v>
      </c>
      <c r="D2" t="s">
        <v>178</v>
      </c>
      <c r="I2" t="s">
        <v>179</v>
      </c>
      <c r="J2" t="s">
        <v>180</v>
      </c>
      <c r="M2" t="s">
        <v>181</v>
      </c>
      <c r="S2" t="s">
        <v>182</v>
      </c>
      <c r="T2" t="s">
        <v>183</v>
      </c>
      <c r="U2" t="s">
        <v>184</v>
      </c>
      <c r="V2" t="s">
        <v>185</v>
      </c>
      <c r="Y2" t="s">
        <v>186</v>
      </c>
      <c r="Z2" t="s">
        <v>187</v>
      </c>
      <c r="AB2" t="s">
        <v>188</v>
      </c>
      <c r="AC2" t="s">
        <v>189</v>
      </c>
      <c r="AD2" s="11">
        <v>350540</v>
      </c>
      <c r="AE2" t="s">
        <v>190</v>
      </c>
      <c r="AF2" t="s">
        <v>191</v>
      </c>
      <c r="AG2" t="s">
        <v>192</v>
      </c>
      <c r="AH2" t="s">
        <v>193</v>
      </c>
      <c r="AL2" t="s">
        <v>180</v>
      </c>
      <c r="AM2" s="2">
        <v>46181.4909722222</v>
      </c>
      <c r="AN2" t="s">
        <v>194</v>
      </c>
      <c r="AQ2" s="11">
        <v>2</v>
      </c>
      <c r="AR2" t="s">
        <v>195</v>
      </c>
      <c r="AS2" s="11">
        <v>9</v>
      </c>
      <c r="AT2" t="s">
        <v>196</v>
      </c>
      <c r="BE2" t="s">
        <v>197</v>
      </c>
      <c r="BG2" t="s">
        <v>198</v>
      </c>
      <c r="BI2" t="s">
        <v>199</v>
      </c>
      <c r="BK2" t="s">
        <v>200</v>
      </c>
      <c r="BL2" t="s">
        <v>201</v>
      </c>
      <c r="BS2" t="s">
        <v>202</v>
      </c>
      <c r="BV2" t="s">
        <v>203</v>
      </c>
      <c r="CA2" s="11">
        <v>3</v>
      </c>
      <c r="CB2" t="s">
        <v>204</v>
      </c>
      <c r="CD2" t="s">
        <v>182</v>
      </c>
      <c r="CG2" s="11">
        <v>0</v>
      </c>
      <c r="CH2" t="s">
        <v>205</v>
      </c>
      <c r="CJ2" t="s">
        <v>181</v>
      </c>
      <c r="CM2" t="s">
        <v>181</v>
      </c>
      <c r="CN2" s="11">
        <v>0</v>
      </c>
      <c r="CO2" s="11">
        <v>413637.2</v>
      </c>
      <c r="CP2" s="11">
        <v>413637.2</v>
      </c>
      <c r="CQ2" t="s">
        <v>181</v>
      </c>
      <c r="CV2" t="s">
        <v>206</v>
      </c>
      <c r="DC2" t="s">
        <v>181</v>
      </c>
    </row>
    <row r="3" spans="1:107" x14ac:dyDescent="0.3">
      <c r="A3" s="1" t="s">
        <v>88</v>
      </c>
      <c r="B3" t="s">
        <v>89</v>
      </c>
      <c r="C3" t="s">
        <v>90</v>
      </c>
      <c r="D3" t="s">
        <v>91</v>
      </c>
      <c r="E3" t="s">
        <v>207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208</v>
      </c>
      <c r="BT3" t="s">
        <v>209</v>
      </c>
      <c r="BU3" t="s">
        <v>210</v>
      </c>
      <c r="BV3" t="s">
        <v>211</v>
      </c>
      <c r="BW3" t="s">
        <v>212</v>
      </c>
      <c r="BX3" t="s">
        <v>213</v>
      </c>
      <c r="BY3" t="s">
        <v>214</v>
      </c>
      <c r="BZ3" t="s">
        <v>215</v>
      </c>
      <c r="CA3" t="s">
        <v>216</v>
      </c>
      <c r="CB3" t="s">
        <v>217</v>
      </c>
    </row>
    <row r="4" spans="1:107" x14ac:dyDescent="0.3">
      <c r="A4" s="1" t="s">
        <v>218</v>
      </c>
      <c r="C4" t="s">
        <v>219</v>
      </c>
      <c r="D4" t="s">
        <v>220</v>
      </c>
      <c r="E4" t="s">
        <v>201</v>
      </c>
      <c r="F4" t="s">
        <v>221</v>
      </c>
      <c r="G4" t="s">
        <v>222</v>
      </c>
      <c r="J4" t="s">
        <v>223</v>
      </c>
      <c r="K4" t="s">
        <v>192</v>
      </c>
      <c r="L4" s="1">
        <v>46159</v>
      </c>
      <c r="M4" t="s">
        <v>224</v>
      </c>
      <c r="N4" t="s">
        <v>225</v>
      </c>
      <c r="O4" t="s">
        <v>197</v>
      </c>
      <c r="P4" t="s">
        <v>226</v>
      </c>
      <c r="Q4" t="s">
        <v>184</v>
      </c>
      <c r="R4" t="s">
        <v>227</v>
      </c>
      <c r="V4" t="s">
        <v>228</v>
      </c>
      <c r="W4" t="s">
        <v>229</v>
      </c>
      <c r="X4" t="s">
        <v>198</v>
      </c>
      <c r="Y4" t="s">
        <v>230</v>
      </c>
      <c r="Z4" t="s">
        <v>231</v>
      </c>
      <c r="AD4" s="11">
        <v>0</v>
      </c>
      <c r="AF4" t="s">
        <v>232</v>
      </c>
      <c r="AI4" s="1">
        <v>0</v>
      </c>
      <c r="AK4" s="1">
        <v>46159</v>
      </c>
      <c r="AL4" s="1">
        <v>46159</v>
      </c>
      <c r="AM4" s="1">
        <v>46159</v>
      </c>
      <c r="AQ4" s="11">
        <v>0</v>
      </c>
      <c r="AR4" s="11">
        <v>36370</v>
      </c>
      <c r="AS4" s="11">
        <v>285910</v>
      </c>
      <c r="AU4" t="s">
        <v>222</v>
      </c>
      <c r="AV4" t="s">
        <v>192</v>
      </c>
      <c r="AW4" t="s">
        <v>181</v>
      </c>
      <c r="AX4" t="s">
        <v>233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181</v>
      </c>
      <c r="BU4" s="11">
        <v>0</v>
      </c>
      <c r="BX4" t="s">
        <v>234</v>
      </c>
      <c r="BY4" t="s">
        <v>235</v>
      </c>
      <c r="BZ4" t="s">
        <v>236</v>
      </c>
      <c r="CA4" s="11">
        <v>0</v>
      </c>
      <c r="CB4" t="s">
        <v>237</v>
      </c>
    </row>
    <row r="5" spans="1:107" x14ac:dyDescent="0.3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t="s">
        <v>152</v>
      </c>
      <c r="J5" t="s">
        <v>155</v>
      </c>
    </row>
    <row r="6" spans="1:107" x14ac:dyDescent="0.3">
      <c r="A6" s="1" t="s">
        <v>238</v>
      </c>
      <c r="B6" s="11">
        <v>10</v>
      </c>
      <c r="C6" s="11">
        <v>250</v>
      </c>
      <c r="D6" t="s">
        <v>239</v>
      </c>
      <c r="E6" t="s">
        <v>240</v>
      </c>
      <c r="F6" t="s">
        <v>241</v>
      </c>
      <c r="G6" s="11">
        <v>2500</v>
      </c>
      <c r="H6" t="s">
        <v>192</v>
      </c>
      <c r="I6" s="11">
        <v>10</v>
      </c>
      <c r="J6" t="s">
        <v>242</v>
      </c>
    </row>
    <row r="7" spans="1:107" x14ac:dyDescent="0.3">
      <c r="A7" s="1" t="s">
        <v>243</v>
      </c>
      <c r="B7" s="11">
        <v>20</v>
      </c>
      <c r="C7" s="11">
        <v>300</v>
      </c>
      <c r="D7" t="s">
        <v>244</v>
      </c>
      <c r="E7" t="s">
        <v>245</v>
      </c>
      <c r="F7" t="s">
        <v>241</v>
      </c>
      <c r="G7" s="11">
        <v>6000</v>
      </c>
      <c r="H7" t="s">
        <v>192</v>
      </c>
      <c r="I7" s="11">
        <v>20</v>
      </c>
      <c r="J7" t="s">
        <v>246</v>
      </c>
    </row>
    <row r="8" spans="1:107" x14ac:dyDescent="0.3">
      <c r="A8" s="1" t="s">
        <v>247</v>
      </c>
      <c r="B8" s="11">
        <v>50</v>
      </c>
      <c r="C8" s="11">
        <v>100</v>
      </c>
      <c r="D8" t="s">
        <v>248</v>
      </c>
      <c r="E8" t="s">
        <v>249</v>
      </c>
      <c r="F8" t="s">
        <v>93</v>
      </c>
      <c r="G8" s="11">
        <v>5000</v>
      </c>
      <c r="H8" t="s">
        <v>192</v>
      </c>
      <c r="I8" s="11">
        <v>50</v>
      </c>
      <c r="J8" t="s">
        <v>250</v>
      </c>
    </row>
    <row r="9" spans="1:107" x14ac:dyDescent="0.3">
      <c r="A9" s="1" t="s">
        <v>251</v>
      </c>
      <c r="B9" s="11">
        <v>920</v>
      </c>
      <c r="C9" s="11">
        <v>100</v>
      </c>
      <c r="D9" t="s">
        <v>252</v>
      </c>
      <c r="E9" t="s">
        <v>253</v>
      </c>
      <c r="F9" t="s">
        <v>254</v>
      </c>
      <c r="G9" s="11">
        <v>92000</v>
      </c>
      <c r="H9" t="s">
        <v>192</v>
      </c>
      <c r="I9" s="11">
        <v>920</v>
      </c>
      <c r="J9" t="s">
        <v>255</v>
      </c>
    </row>
    <row r="10" spans="1:107" x14ac:dyDescent="0.3">
      <c r="A10" s="1" t="s">
        <v>256</v>
      </c>
      <c r="B10" s="11">
        <v>90</v>
      </c>
      <c r="C10" s="11">
        <v>150</v>
      </c>
      <c r="D10" t="s">
        <v>257</v>
      </c>
      <c r="E10" t="s">
        <v>258</v>
      </c>
      <c r="F10" t="s">
        <v>254</v>
      </c>
      <c r="G10" s="11">
        <v>13500</v>
      </c>
      <c r="H10" t="s">
        <v>192</v>
      </c>
      <c r="I10" s="11">
        <v>90</v>
      </c>
      <c r="J10" t="s">
        <v>259</v>
      </c>
    </row>
    <row r="11" spans="1:107" x14ac:dyDescent="0.3">
      <c r="A11" s="1" t="s">
        <v>260</v>
      </c>
      <c r="B11" s="11">
        <v>70</v>
      </c>
      <c r="C11" s="11">
        <v>50</v>
      </c>
      <c r="D11" t="s">
        <v>261</v>
      </c>
      <c r="E11" t="s">
        <v>262</v>
      </c>
      <c r="F11" t="s">
        <v>254</v>
      </c>
      <c r="G11" s="11">
        <v>3500</v>
      </c>
      <c r="H11" t="s">
        <v>192</v>
      </c>
      <c r="I11" s="11">
        <v>70</v>
      </c>
      <c r="J11" t="s">
        <v>263</v>
      </c>
    </row>
    <row r="12" spans="1:107" x14ac:dyDescent="0.3">
      <c r="A12" s="1" t="s">
        <v>264</v>
      </c>
      <c r="B12" s="11">
        <v>24</v>
      </c>
      <c r="C12" s="11">
        <v>50</v>
      </c>
      <c r="D12" t="s">
        <v>265</v>
      </c>
      <c r="E12" t="s">
        <v>266</v>
      </c>
      <c r="F12" t="s">
        <v>254</v>
      </c>
      <c r="G12" s="11">
        <v>1200</v>
      </c>
      <c r="H12" t="s">
        <v>192</v>
      </c>
      <c r="I12" s="11">
        <v>24</v>
      </c>
      <c r="J12" t="s">
        <v>267</v>
      </c>
    </row>
    <row r="13" spans="1:107" x14ac:dyDescent="0.3">
      <c r="A13" s="1" t="s">
        <v>268</v>
      </c>
      <c r="B13" s="11">
        <v>38</v>
      </c>
      <c r="C13" s="11">
        <v>100</v>
      </c>
      <c r="D13" t="s">
        <v>269</v>
      </c>
      <c r="E13" t="s">
        <v>270</v>
      </c>
      <c r="F13" t="s">
        <v>254</v>
      </c>
      <c r="G13" s="11">
        <v>3800</v>
      </c>
      <c r="H13" t="s">
        <v>192</v>
      </c>
      <c r="I13" s="11">
        <v>38</v>
      </c>
      <c r="J13" t="s">
        <v>271</v>
      </c>
    </row>
    <row r="14" spans="1:107" x14ac:dyDescent="0.3">
      <c r="A14" s="1" t="s">
        <v>272</v>
      </c>
      <c r="B14" s="11">
        <v>90</v>
      </c>
      <c r="C14" s="11">
        <v>25</v>
      </c>
      <c r="D14" t="s">
        <v>273</v>
      </c>
      <c r="E14" t="s">
        <v>274</v>
      </c>
      <c r="F14" t="s">
        <v>275</v>
      </c>
      <c r="G14" s="11">
        <v>2250</v>
      </c>
      <c r="H14" t="s">
        <v>192</v>
      </c>
      <c r="I14" s="11">
        <v>90</v>
      </c>
      <c r="J14" t="s">
        <v>276</v>
      </c>
    </row>
    <row r="15" spans="1:107" x14ac:dyDescent="0.3">
      <c r="A15" s="1" t="s">
        <v>277</v>
      </c>
      <c r="B15" s="11">
        <v>70</v>
      </c>
      <c r="C15" s="11">
        <v>50</v>
      </c>
      <c r="D15" t="s">
        <v>278</v>
      </c>
      <c r="E15" t="s">
        <v>279</v>
      </c>
      <c r="F15" t="s">
        <v>254</v>
      </c>
      <c r="G15" s="11">
        <v>3500</v>
      </c>
      <c r="H15" t="s">
        <v>192</v>
      </c>
      <c r="I15" s="11">
        <v>70</v>
      </c>
      <c r="J15" t="s">
        <v>280</v>
      </c>
    </row>
    <row r="16" spans="1:107" x14ac:dyDescent="0.3">
      <c r="A16" s="1" t="s">
        <v>281</v>
      </c>
      <c r="B16" s="11">
        <v>120</v>
      </c>
      <c r="C16" s="11">
        <v>120</v>
      </c>
      <c r="D16" t="s">
        <v>282</v>
      </c>
      <c r="E16" t="s">
        <v>283</v>
      </c>
      <c r="F16" t="s">
        <v>254</v>
      </c>
      <c r="G16" s="11">
        <v>14400</v>
      </c>
      <c r="H16" t="s">
        <v>192</v>
      </c>
      <c r="I16" s="11">
        <v>120</v>
      </c>
      <c r="J16" t="s">
        <v>284</v>
      </c>
    </row>
    <row r="17" spans="1:10" x14ac:dyDescent="0.3">
      <c r="A17" s="1" t="s">
        <v>285</v>
      </c>
      <c r="B17" s="11">
        <v>1600</v>
      </c>
      <c r="C17" s="11">
        <v>20</v>
      </c>
      <c r="D17" t="s">
        <v>286</v>
      </c>
      <c r="E17" t="s">
        <v>287</v>
      </c>
      <c r="F17" t="s">
        <v>275</v>
      </c>
      <c r="G17" s="11">
        <v>32000</v>
      </c>
      <c r="H17" t="s">
        <v>192</v>
      </c>
      <c r="I17" s="11">
        <v>1600</v>
      </c>
      <c r="J17" t="s">
        <v>288</v>
      </c>
    </row>
    <row r="18" spans="1:10" x14ac:dyDescent="0.3">
      <c r="A18" s="1" t="s">
        <v>289</v>
      </c>
      <c r="B18" s="11">
        <v>324</v>
      </c>
      <c r="C18" s="11">
        <v>30</v>
      </c>
      <c r="D18" t="s">
        <v>290</v>
      </c>
      <c r="E18" t="s">
        <v>291</v>
      </c>
      <c r="F18" t="s">
        <v>275</v>
      </c>
      <c r="G18" s="11">
        <v>9720</v>
      </c>
      <c r="H18" t="s">
        <v>192</v>
      </c>
      <c r="I18" s="11">
        <v>324</v>
      </c>
      <c r="J18" t="s">
        <v>292</v>
      </c>
    </row>
    <row r="19" spans="1:10" x14ac:dyDescent="0.3">
      <c r="A19" s="1" t="s">
        <v>293</v>
      </c>
      <c r="B19" s="11">
        <v>12</v>
      </c>
      <c r="C19" s="11">
        <v>500</v>
      </c>
      <c r="D19" t="s">
        <v>294</v>
      </c>
      <c r="E19" t="s">
        <v>295</v>
      </c>
      <c r="F19" t="s">
        <v>296</v>
      </c>
      <c r="G19" s="11">
        <v>6000</v>
      </c>
      <c r="H19" t="s">
        <v>192</v>
      </c>
      <c r="I19" s="11">
        <v>12</v>
      </c>
      <c r="J19" t="s">
        <v>297</v>
      </c>
    </row>
    <row r="20" spans="1:10" x14ac:dyDescent="0.3">
      <c r="A20" s="1" t="s">
        <v>298</v>
      </c>
      <c r="B20" s="11">
        <v>24</v>
      </c>
      <c r="C20" s="11">
        <v>80</v>
      </c>
      <c r="D20" t="s">
        <v>299</v>
      </c>
      <c r="E20" t="s">
        <v>300</v>
      </c>
      <c r="F20" t="s">
        <v>254</v>
      </c>
      <c r="G20" s="11">
        <v>1920</v>
      </c>
      <c r="H20" t="s">
        <v>192</v>
      </c>
      <c r="I20" s="11">
        <v>24</v>
      </c>
      <c r="J20" t="s">
        <v>301</v>
      </c>
    </row>
    <row r="21" spans="1:10" x14ac:dyDescent="0.3">
      <c r="A21" s="1" t="s">
        <v>302</v>
      </c>
      <c r="B21" s="11">
        <v>1600</v>
      </c>
      <c r="C21" s="11">
        <v>25</v>
      </c>
      <c r="D21" t="s">
        <v>303</v>
      </c>
      <c r="E21" t="s">
        <v>304</v>
      </c>
      <c r="F21" t="s">
        <v>275</v>
      </c>
      <c r="G21" s="11">
        <v>40000</v>
      </c>
      <c r="H21" t="s">
        <v>192</v>
      </c>
      <c r="I21" s="11">
        <v>1600</v>
      </c>
      <c r="J21" t="s">
        <v>305</v>
      </c>
    </row>
    <row r="22" spans="1:10" x14ac:dyDescent="0.3">
      <c r="A22" s="1" t="s">
        <v>306</v>
      </c>
      <c r="B22" s="11">
        <v>25</v>
      </c>
      <c r="C22" s="11">
        <v>400</v>
      </c>
      <c r="D22" t="s">
        <v>307</v>
      </c>
      <c r="E22" t="s">
        <v>308</v>
      </c>
      <c r="F22" t="s">
        <v>93</v>
      </c>
      <c r="G22" s="11">
        <v>10000</v>
      </c>
      <c r="H22" t="s">
        <v>192</v>
      </c>
      <c r="I22" s="11">
        <v>25</v>
      </c>
      <c r="J22" t="s">
        <v>309</v>
      </c>
    </row>
    <row r="23" spans="1:10" x14ac:dyDescent="0.3">
      <c r="A23" s="1" t="s">
        <v>310</v>
      </c>
      <c r="B23" s="11">
        <v>160</v>
      </c>
      <c r="C23" s="11">
        <v>50</v>
      </c>
      <c r="D23" t="s">
        <v>311</v>
      </c>
      <c r="E23" t="s">
        <v>312</v>
      </c>
      <c r="F23" t="s">
        <v>93</v>
      </c>
      <c r="G23" s="11">
        <v>8000</v>
      </c>
      <c r="H23" t="s">
        <v>192</v>
      </c>
      <c r="I23" s="11">
        <v>160</v>
      </c>
      <c r="J23" t="s">
        <v>313</v>
      </c>
    </row>
    <row r="24" spans="1:10" x14ac:dyDescent="0.3">
      <c r="A24" s="1" t="s">
        <v>314</v>
      </c>
      <c r="B24" s="11">
        <v>70</v>
      </c>
      <c r="C24" s="11">
        <v>150</v>
      </c>
      <c r="D24" t="s">
        <v>315</v>
      </c>
      <c r="E24" t="s">
        <v>316</v>
      </c>
      <c r="F24" t="s">
        <v>241</v>
      </c>
      <c r="G24" s="11">
        <v>10500</v>
      </c>
      <c r="H24" t="s">
        <v>192</v>
      </c>
      <c r="I24" s="11">
        <v>70</v>
      </c>
      <c r="J24" t="s">
        <v>317</v>
      </c>
    </row>
    <row r="25" spans="1:10" x14ac:dyDescent="0.3">
      <c r="A25" s="1" t="s">
        <v>318</v>
      </c>
      <c r="B25" s="11">
        <v>72</v>
      </c>
      <c r="C25" s="11">
        <v>60</v>
      </c>
      <c r="D25" t="s">
        <v>319</v>
      </c>
      <c r="E25" t="s">
        <v>320</v>
      </c>
      <c r="F25" t="s">
        <v>275</v>
      </c>
      <c r="G25" s="11">
        <v>4320</v>
      </c>
      <c r="H25" t="s">
        <v>192</v>
      </c>
      <c r="I25" s="11">
        <v>72</v>
      </c>
      <c r="J25" t="s">
        <v>321</v>
      </c>
    </row>
    <row r="26" spans="1:10" x14ac:dyDescent="0.3">
      <c r="A26" s="1" t="s">
        <v>322</v>
      </c>
      <c r="B26" s="11">
        <v>1</v>
      </c>
      <c r="C26" s="11">
        <v>5000</v>
      </c>
      <c r="D26" t="s">
        <v>323</v>
      </c>
      <c r="E26" t="s">
        <v>324</v>
      </c>
      <c r="F26" t="s">
        <v>325</v>
      </c>
      <c r="G26" s="11">
        <v>5000</v>
      </c>
      <c r="H26" t="s">
        <v>192</v>
      </c>
      <c r="I26" s="11">
        <v>1</v>
      </c>
      <c r="J26" t="s">
        <v>326</v>
      </c>
    </row>
    <row r="27" spans="1:10" x14ac:dyDescent="0.3">
      <c r="A27" s="1" t="s">
        <v>327</v>
      </c>
      <c r="B27" s="11">
        <v>15</v>
      </c>
      <c r="C27" s="11">
        <v>300</v>
      </c>
      <c r="D27" t="s">
        <v>328</v>
      </c>
      <c r="E27" t="s">
        <v>329</v>
      </c>
      <c r="F27" t="s">
        <v>330</v>
      </c>
      <c r="G27" s="11">
        <v>4500</v>
      </c>
      <c r="H27" t="s">
        <v>192</v>
      </c>
      <c r="I27" s="11">
        <v>15</v>
      </c>
      <c r="J27" t="s">
        <v>331</v>
      </c>
    </row>
    <row r="28" spans="1:10" x14ac:dyDescent="0.3">
      <c r="A28" s="1" t="s">
        <v>332</v>
      </c>
      <c r="B28" s="11">
        <v>15</v>
      </c>
      <c r="C28" s="11">
        <v>100</v>
      </c>
      <c r="D28" t="s">
        <v>333</v>
      </c>
      <c r="E28" t="s">
        <v>333</v>
      </c>
      <c r="F28" t="s">
        <v>330</v>
      </c>
      <c r="G28" s="11">
        <v>1500</v>
      </c>
      <c r="H28" t="s">
        <v>192</v>
      </c>
      <c r="I28" s="11">
        <v>15</v>
      </c>
      <c r="J28" t="s">
        <v>334</v>
      </c>
    </row>
    <row r="29" spans="1:10" x14ac:dyDescent="0.3">
      <c r="A29" s="1" t="s">
        <v>335</v>
      </c>
      <c r="B29" s="11">
        <v>15</v>
      </c>
      <c r="C29" s="11">
        <v>120</v>
      </c>
      <c r="D29" t="s">
        <v>336</v>
      </c>
      <c r="E29" t="s">
        <v>337</v>
      </c>
      <c r="F29" t="s">
        <v>330</v>
      </c>
      <c r="G29" s="11">
        <v>1800</v>
      </c>
      <c r="H29" t="s">
        <v>192</v>
      </c>
      <c r="I29" s="11">
        <v>15</v>
      </c>
      <c r="J29" t="s">
        <v>338</v>
      </c>
    </row>
    <row r="30" spans="1:10" x14ac:dyDescent="0.3">
      <c r="A30" s="1" t="s">
        <v>339</v>
      </c>
      <c r="B30" s="11">
        <v>3000</v>
      </c>
      <c r="C30" s="11">
        <v>1</v>
      </c>
      <c r="D30" t="s">
        <v>340</v>
      </c>
      <c r="E30" t="s">
        <v>341</v>
      </c>
      <c r="F30" t="s">
        <v>325</v>
      </c>
      <c r="G30" s="11">
        <v>3000</v>
      </c>
      <c r="H30" t="s">
        <v>192</v>
      </c>
      <c r="I30" s="11">
        <v>3000</v>
      </c>
      <c r="J30" t="s">
        <v>342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עדן שיוביץ</cp:lastModifiedBy>
  <dcterms:created xsi:type="dcterms:W3CDTF">2022-02-08T14:14:28Z</dcterms:created>
  <dcterms:modified xsi:type="dcterms:W3CDTF">2026-06-08T08:52:04Z</dcterms:modified>
</cp:coreProperties>
</file>